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<sst xmlns="http://schemas.openxmlformats.org/spreadsheetml/2006/main" count="281" uniqueCount="46">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</sst>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B5" sqref="B5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/>
      <c r="F5" s="5">
        <f>+E7</f>
        <v>0</v>
      </c>
      <c r="G5" s="5" t="str">
        <f>IF((COUNTBLANK(E5:E5)=1),"-",IF(E5&gt;E7,"W",IF(E5=E7,"D","L")))</f>
        <v>-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1</v>
      </c>
      <c r="AI5" s="36">
        <f aca="true" t="shared" si="2" ref="AI5:AI10">COUNTIF(A5:AE5,"W")</f>
        <v>0</v>
      </c>
      <c r="AJ5" s="19">
        <f aca="true" t="shared" si="3" ref="AJ5:AJ10">COUNTIF(B5:AE5,"D")</f>
        <v>0</v>
      </c>
      <c r="AK5" s="36">
        <f aca="true" t="shared" si="4" ref="AK5:AK10">COUNTIF(A5:AE5,"L")</f>
        <v>1</v>
      </c>
      <c r="AL5" s="19">
        <f aca="true" t="shared" si="5" ref="AL5:AL10">AI5*2+AJ5</f>
        <v>0</v>
      </c>
      <c r="AM5" s="36">
        <f aca="true" t="shared" si="6" ref="AM5:AM10">SUM(B5,E5,H5,K5,N5,Q5,T5,W5,Z5,AC5)</f>
        <v>172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/>
      <c r="F6" s="19">
        <f>+E9</f>
        <v>0</v>
      </c>
      <c r="G6" s="19" t="str">
        <f>IF((COUNTBLANK(E6:E6)=1),"-",IF(E6&gt;E9,"W",IF(E6=E9,"D","L")))</f>
        <v>-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1</v>
      </c>
      <c r="AI6" s="36">
        <f t="shared" si="2"/>
        <v>1</v>
      </c>
      <c r="AJ6" s="19">
        <f t="shared" si="3"/>
        <v>0</v>
      </c>
      <c r="AK6" s="36">
        <f t="shared" si="4"/>
        <v>0</v>
      </c>
      <c r="AL6" s="19">
        <f t="shared" si="5"/>
        <v>2</v>
      </c>
      <c r="AM6" s="36">
        <f t="shared" si="6"/>
        <v>174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/>
      <c r="F7" s="19">
        <f>+E5</f>
        <v>0</v>
      </c>
      <c r="G7" s="19" t="str">
        <f>IF((COUNTBLANK(E7:E7)=1),"-",IF(E7&gt;E5,"W",IF(E7=E5,"D","L")))</f>
        <v>-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1</v>
      </c>
      <c r="AI7" s="36">
        <f t="shared" si="2"/>
        <v>1</v>
      </c>
      <c r="AJ7" s="19">
        <f t="shared" si="3"/>
        <v>0</v>
      </c>
      <c r="AK7" s="36">
        <f t="shared" si="4"/>
        <v>0</v>
      </c>
      <c r="AL7" s="19">
        <f t="shared" si="5"/>
        <v>2</v>
      </c>
      <c r="AM7" s="36">
        <f t="shared" si="6"/>
        <v>163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1</v>
      </c>
      <c r="AI8" s="36">
        <f t="shared" si="2"/>
        <v>1</v>
      </c>
      <c r="AJ8" s="19">
        <f t="shared" si="3"/>
        <v>0</v>
      </c>
      <c r="AK8" s="36">
        <f t="shared" si="4"/>
        <v>0</v>
      </c>
      <c r="AL8" s="19">
        <f t="shared" si="5"/>
        <v>2</v>
      </c>
      <c r="AM8" s="36">
        <f t="shared" si="6"/>
        <v>168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0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/>
      <c r="F15" s="5">
        <f>+E17</f>
        <v>0</v>
      </c>
      <c r="G15" s="5" t="str">
        <f>IF((COUNTBLANK(E15:E15)=1),"-",IF(E15&gt;E17,"W",IF(E15=E17,"D","L")))</f>
        <v>-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1</v>
      </c>
      <c r="AI15" s="36">
        <f aca="true" t="shared" si="9" ref="AI15:AI20">COUNTIF(A15:AE15,"W")</f>
        <v>0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0</v>
      </c>
      <c r="AM15" s="36">
        <f aca="true" t="shared" si="13" ref="AM15:AM20">SUM(B15,E15,H15,K15,N15,Q15,T15,W15,Z15,AC15)</f>
        <v>137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/>
      <c r="F16" s="19">
        <f>+E19</f>
        <v>0</v>
      </c>
      <c r="G16" s="19" t="str">
        <f>IF((COUNTBLANK(E16:E16)=1),"-",IF(E16&gt;E19,"W",IF(E16=E19,"D","L")))</f>
        <v>-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1</v>
      </c>
      <c r="AI16" s="36">
        <f t="shared" si="9"/>
        <v>1</v>
      </c>
      <c r="AJ16" s="19">
        <f t="shared" si="10"/>
        <v>0</v>
      </c>
      <c r="AK16" s="36">
        <f t="shared" si="11"/>
        <v>0</v>
      </c>
      <c r="AL16" s="19">
        <f t="shared" si="12"/>
        <v>2</v>
      </c>
      <c r="AM16" s="36">
        <f t="shared" si="13"/>
        <v>157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/>
      <c r="F17" s="19">
        <f>+E15</f>
        <v>0</v>
      </c>
      <c r="G17" s="19" t="str">
        <f>IF((COUNTBLANK(E17:E17)=1),"-",IF(E17&gt;E15,"W",IF(E17=E15,"D","L")))</f>
        <v>-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1</v>
      </c>
      <c r="AI17" s="36">
        <f t="shared" si="9"/>
        <v>1</v>
      </c>
      <c r="AJ17" s="19">
        <f t="shared" si="10"/>
        <v>0</v>
      </c>
      <c r="AK17" s="36">
        <f t="shared" si="11"/>
        <v>0</v>
      </c>
      <c r="AL17" s="19">
        <f t="shared" si="12"/>
        <v>2</v>
      </c>
      <c r="AM17" s="36">
        <f t="shared" si="13"/>
        <v>172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/>
      <c r="F18" s="19">
        <f>+E20</f>
        <v>0</v>
      </c>
      <c r="G18" s="19" t="str">
        <f>IF((COUNTBLANK(E18:E18)=1),"-",IF(E18&gt;E20,"W",IF(E18=E20,"D","L")))</f>
        <v>-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1</v>
      </c>
      <c r="AI18" s="36">
        <f t="shared" si="9"/>
        <v>1</v>
      </c>
      <c r="AJ18" s="19">
        <f t="shared" si="10"/>
        <v>0</v>
      </c>
      <c r="AK18" s="36">
        <f t="shared" si="11"/>
        <v>0</v>
      </c>
      <c r="AL18" s="19">
        <f t="shared" si="12"/>
        <v>2</v>
      </c>
      <c r="AM18" s="36">
        <f t="shared" si="13"/>
        <v>175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/>
      <c r="F19" s="19">
        <f>+E16</f>
        <v>0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1</v>
      </c>
      <c r="AI19" s="36">
        <f t="shared" si="9"/>
        <v>0</v>
      </c>
      <c r="AJ19" s="19">
        <f t="shared" si="10"/>
        <v>0</v>
      </c>
      <c r="AK19" s="36">
        <f t="shared" si="11"/>
        <v>1</v>
      </c>
      <c r="AL19" s="19">
        <f t="shared" si="12"/>
        <v>0</v>
      </c>
      <c r="AM19" s="36">
        <f t="shared" si="13"/>
        <v>157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0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/>
      <c r="F25" s="5">
        <f>+E27</f>
        <v>0</v>
      </c>
      <c r="G25" s="5" t="str">
        <f>IF((COUNTBLANK(E25:E25)=1),"-",IF(E25&gt;E27,"W",IF(E25=E27,"D","L")))</f>
        <v>-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1</v>
      </c>
      <c r="AI25" s="36">
        <f aca="true" t="shared" si="16" ref="AI25:AI30">COUNTIF(A25:AE25,"W")</f>
        <v>1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2</v>
      </c>
      <c r="AM25" s="36">
        <f aca="true" t="shared" si="20" ref="AM25:AM30">SUM(B25,E25,H25,K25,N25,Q25,T25,W25,Z25,AC25)</f>
        <v>161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/>
      <c r="F26" s="19">
        <f>+E29</f>
        <v>0</v>
      </c>
      <c r="G26" s="19" t="str">
        <f>IF((COUNTBLANK(E26:E26)=1),"-",IF(E26&gt;E29,"W",IF(E26=E29,"D","L")))</f>
        <v>-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1</v>
      </c>
      <c r="AI26" s="36">
        <f t="shared" si="16"/>
        <v>0</v>
      </c>
      <c r="AJ26" s="19">
        <f t="shared" si="17"/>
        <v>0</v>
      </c>
      <c r="AK26" s="36">
        <f t="shared" si="18"/>
        <v>1</v>
      </c>
      <c r="AL26" s="19">
        <f t="shared" si="19"/>
        <v>0</v>
      </c>
      <c r="AM26" s="36">
        <f t="shared" si="20"/>
        <v>120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/>
      <c r="F27" s="19">
        <f>+E25</f>
        <v>0</v>
      </c>
      <c r="G27" s="19" t="str">
        <f>IF((COUNTBLANK(E27:E27)=1),"-",IF(E27&gt;E25,"W",IF(E27=E25,"D","L")))</f>
        <v>-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1</v>
      </c>
      <c r="AI27" s="36">
        <f t="shared" si="16"/>
        <v>1</v>
      </c>
      <c r="AJ27" s="19">
        <f t="shared" si="17"/>
        <v>0</v>
      </c>
      <c r="AK27" s="36">
        <f t="shared" si="18"/>
        <v>0</v>
      </c>
      <c r="AL27" s="19">
        <f t="shared" si="19"/>
        <v>2</v>
      </c>
      <c r="AM27" s="36">
        <f t="shared" si="20"/>
        <v>150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/>
      <c r="F28" s="19">
        <f>+E30</f>
        <v>0</v>
      </c>
      <c r="G28" s="19" t="str">
        <f>IF((COUNTBLANK(E28:E28)=1),"-",IF(E28&gt;E30,"W",IF(E28=E30,"D","L")))</f>
        <v>-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1</v>
      </c>
      <c r="AI28" s="36">
        <f t="shared" si="16"/>
        <v>1</v>
      </c>
      <c r="AJ28" s="19">
        <f t="shared" si="17"/>
        <v>0</v>
      </c>
      <c r="AK28" s="36">
        <f t="shared" si="18"/>
        <v>0</v>
      </c>
      <c r="AL28" s="19">
        <f t="shared" si="19"/>
        <v>2</v>
      </c>
      <c r="AM28" s="36">
        <f t="shared" si="20"/>
        <v>129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0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2022-10-27T11:02:26Z</dcterms:modified>
  <cp:category/>
  <cp:version/>
  <cp:contentType/>
  <cp:contentStatus/>
</cp:coreProperties>
</file>