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0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<sst xmlns="http://schemas.openxmlformats.org/spreadsheetml/2006/main" count="172" uniqueCount="41">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</sst>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B5" sqref="B5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/>
      <c r="F5" s="7">
        <f>+E7</f>
        <v>0</v>
      </c>
      <c r="G5" s="7" t="str">
        <f>IF((COUNTBLANK(E5:E5)=1),"-",IF(E5&gt;E7,"W",IF(E5=E7,"D","L")))</f>
        <v>-</v>
      </c>
      <c r="H5" s="20"/>
      <c r="I5" s="7">
        <f>+H8</f>
        <v>0</v>
      </c>
      <c r="J5" s="9" t="str">
        <f>IF((COUNTBLANK(H5:H5)=1),"-",IF(H5&gt;H8,"W",IF(H5=H8,"D","L")))</f>
        <v>-</v>
      </c>
      <c r="K5" s="18"/>
      <c r="L5" s="7">
        <f>+K9</f>
        <v>0</v>
      </c>
      <c r="M5" s="9" t="str">
        <f>IF((COUNTBLANK(K5:K5)=1),"-",IF(K5&gt;K9,"W",IF(K5=K9,"D","L")))</f>
        <v>-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1</v>
      </c>
      <c r="AI5" s="34">
        <f aca="true" t="shared" si="2" ref="AI5:AI10">COUNTIF(A5:AE5,"W")</f>
        <v>1</v>
      </c>
      <c r="AJ5" s="3">
        <f aca="true" t="shared" si="3" ref="AJ5:AJ10">COUNTIF(B5:AE5,"D")</f>
        <v>0</v>
      </c>
      <c r="AK5" s="34">
        <f aca="true" t="shared" si="4" ref="AK5:AK10">COUNTIF(A5:AE5,"L")</f>
        <v>0</v>
      </c>
      <c r="AL5" s="3">
        <f aca="true" t="shared" si="5" ref="AL5:AL10">AI5*2+AJ5</f>
        <v>2</v>
      </c>
      <c r="AM5" s="34">
        <f aca="true" t="shared" si="6" ref="AM5:AM10">SUM(B5,E5,H5,K5,N5,Q5,T5,W5,Z5,AC5)</f>
        <v>270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/>
      <c r="F6" s="3">
        <f>+E9</f>
        <v>0</v>
      </c>
      <c r="G6" s="3" t="str">
        <f>IF((COUNTBLANK(E6:E6)=1),"-",IF(E6&gt;E9,"W",IF(E6=E9,"D","L")))</f>
        <v>-</v>
      </c>
      <c r="H6" s="20"/>
      <c r="I6" s="3">
        <f>+H7</f>
        <v>0</v>
      </c>
      <c r="J6" s="21" t="str">
        <f>IF((COUNTBLANK(H6:H6)=1),"-",IF(H6&gt;H7,"W",IF(H6=H7,"D","L")))</f>
        <v>-</v>
      </c>
      <c r="K6" s="20"/>
      <c r="L6" s="3">
        <f>+K10</f>
        <v>0</v>
      </c>
      <c r="M6" s="21" t="str">
        <f>IF((COUNTBLANK(K6:K6)=1),"-",IF(K6&gt;K10,"W",IF(K6=K10,"D","L")))</f>
        <v>-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1</v>
      </c>
      <c r="AI6" s="34">
        <f t="shared" si="2"/>
        <v>0</v>
      </c>
      <c r="AJ6" s="3">
        <f t="shared" si="3"/>
        <v>0</v>
      </c>
      <c r="AK6" s="34">
        <f t="shared" si="4"/>
        <v>1</v>
      </c>
      <c r="AL6" s="3">
        <f t="shared" si="5"/>
        <v>0</v>
      </c>
      <c r="AM6" s="54">
        <f t="shared" si="6"/>
        <v>251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/>
      <c r="F7" s="3">
        <f>+E5</f>
        <v>0</v>
      </c>
      <c r="G7" s="3" t="str">
        <f>IF((COUNTBLANK(E7:E7)=1),"-",IF(E7&gt;E5,"W",IF(E7=E5,"D","L")))</f>
        <v>-</v>
      </c>
      <c r="H7" s="20"/>
      <c r="I7" s="3">
        <f>+H6</f>
        <v>0</v>
      </c>
      <c r="J7" s="21" t="str">
        <f>IF((COUNTBLANK(H7:H7)=1),"-",IF(H7&gt;H6,"W",IF(H7=H6,"D","L")))</f>
        <v>-</v>
      </c>
      <c r="K7" s="20"/>
      <c r="L7" s="3">
        <f>+K8</f>
        <v>0</v>
      </c>
      <c r="M7" s="21" t="str">
        <f>IF((COUNTBLANK(K7:K7)=1),"-",IF(K7&gt;K8,"W",IF(K7=K8,"D","L")))</f>
        <v>-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1</v>
      </c>
      <c r="AI7" s="34">
        <f t="shared" si="2"/>
        <v>1</v>
      </c>
      <c r="AJ7" s="3">
        <f t="shared" si="3"/>
        <v>0</v>
      </c>
      <c r="AK7" s="34">
        <f t="shared" si="4"/>
        <v>0</v>
      </c>
      <c r="AL7" s="3">
        <f t="shared" si="5"/>
        <v>2</v>
      </c>
      <c r="AM7" s="54">
        <f t="shared" si="6"/>
        <v>289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/>
      <c r="F8" s="3">
        <f>+E10</f>
        <v>0</v>
      </c>
      <c r="G8" s="3" t="str">
        <f>IF((COUNTBLANK(E8:E8)=1),"-",IF(E8&gt;E10,"W",IF(E8=E10,"D","L")))</f>
        <v>-</v>
      </c>
      <c r="H8" s="20"/>
      <c r="I8" s="3">
        <f>+H5</f>
        <v>0</v>
      </c>
      <c r="J8" s="21" t="str">
        <f>IF((COUNTBLANK(H8:H8)=1),"-",IF(H8&gt;H5,"W",IF(H8=H5,"D","L")))</f>
        <v>-</v>
      </c>
      <c r="K8" s="20"/>
      <c r="L8" s="3">
        <f>+K7</f>
        <v>0</v>
      </c>
      <c r="M8" s="21" t="str">
        <f>IF((COUNTBLANK(K8:K8)=1),"-",IF(K8&gt;K7,"W",IF(K8=K7,"D","L")))</f>
        <v>-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1</v>
      </c>
      <c r="AI8" s="34">
        <f t="shared" si="2"/>
        <v>0</v>
      </c>
      <c r="AJ8" s="3">
        <f t="shared" si="3"/>
        <v>0</v>
      </c>
      <c r="AK8" s="34">
        <f t="shared" si="4"/>
        <v>1</v>
      </c>
      <c r="AL8" s="3">
        <f t="shared" si="5"/>
        <v>0</v>
      </c>
      <c r="AM8" s="54">
        <f t="shared" si="6"/>
        <v>274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/>
      <c r="F9" s="3">
        <f>+E6</f>
        <v>0</v>
      </c>
      <c r="G9" s="3" t="str">
        <f>IF((COUNTBLANK(E9:E9)=1),"-",IF(E9&gt;E6,"W",IF(E9=E6,"D","L")))</f>
        <v>-</v>
      </c>
      <c r="H9" s="20"/>
      <c r="I9" s="3">
        <f>+H10</f>
        <v>0</v>
      </c>
      <c r="J9" s="21" t="str">
        <f>IF((COUNTBLANK(H9:H9)=1),"-",IF(H9&gt;H10,"W",IF(H9=H10,"D","L")))</f>
        <v>-</v>
      </c>
      <c r="K9" s="20"/>
      <c r="L9" s="3">
        <f>+K5</f>
        <v>0</v>
      </c>
      <c r="M9" s="21" t="str">
        <f>IF((COUNTBLANK(K9:K9)=1),"-",IF(K9&gt;K5,"W",IF(K9=K5,"D","L")))</f>
        <v>-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1</v>
      </c>
      <c r="AI9" s="34">
        <f t="shared" si="2"/>
        <v>1</v>
      </c>
      <c r="AJ9" s="3">
        <f t="shared" si="3"/>
        <v>0</v>
      </c>
      <c r="AK9" s="34">
        <f t="shared" si="4"/>
        <v>0</v>
      </c>
      <c r="AL9" s="3">
        <f t="shared" si="5"/>
        <v>2</v>
      </c>
      <c r="AM9" s="54">
        <f t="shared" si="6"/>
        <v>287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/>
      <c r="F10" s="3">
        <f>+E8</f>
        <v>0</v>
      </c>
      <c r="G10" s="3" t="str">
        <f>IF((COUNTBLANK(E10:E10)=1),"-",IF(E10&gt;E8,"W",IF(E10=E8,"D","L")))</f>
        <v>-</v>
      </c>
      <c r="H10" s="20"/>
      <c r="I10" s="3">
        <f>+H9</f>
        <v>0</v>
      </c>
      <c r="J10" s="21" t="str">
        <f>IF((COUNTBLANK(H10:H10)=1),"-",IF(H10&gt;H9,"W",IF(H10=H9,"D","L")))</f>
        <v>-</v>
      </c>
      <c r="K10" s="20"/>
      <c r="L10" s="3">
        <f>+K6</f>
        <v>0</v>
      </c>
      <c r="M10" s="21" t="str">
        <f>IF((COUNTBLANK(K10:K10)=1),"-",IF(K10&gt;K6,"W",IF(K10=K6,"D","L")))</f>
        <v>-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1</v>
      </c>
      <c r="AI10" s="34">
        <f t="shared" si="2"/>
        <v>0</v>
      </c>
      <c r="AJ10" s="3">
        <f t="shared" si="3"/>
        <v>0</v>
      </c>
      <c r="AK10" s="34">
        <f t="shared" si="4"/>
        <v>1</v>
      </c>
      <c r="AL10" s="3">
        <f t="shared" si="5"/>
        <v>0</v>
      </c>
      <c r="AM10" s="34">
        <f t="shared" si="6"/>
        <v>276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6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/>
      <c r="F16" s="7">
        <f>+E18</f>
        <v>0</v>
      </c>
      <c r="G16" s="7" t="str">
        <f>IF((COUNTBLANK(E16:E16)=1),"-",IF(E16&gt;E18,"W",IF(E16=E18,"D","L")))</f>
        <v>-</v>
      </c>
      <c r="H16" s="20"/>
      <c r="I16" s="7">
        <f>+H19</f>
        <v>0</v>
      </c>
      <c r="J16" s="9" t="str">
        <f>IF((COUNTBLANK(H16:H16)=1),"-",IF(H16&gt;H19,"W",IF(H16=H19,"D","L")))</f>
        <v>-</v>
      </c>
      <c r="K16" s="18"/>
      <c r="L16" s="7">
        <f>+K20</f>
        <v>0</v>
      </c>
      <c r="M16" s="9" t="str">
        <f>IF((COUNTBLANK(K16:K16)=1),"-",IF(K16&gt;K20,"W",IF(K16=K20,"D","L")))</f>
        <v>-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1</v>
      </c>
      <c r="AI16" s="34">
        <f aca="true" t="shared" si="9" ref="AI16:AI21">COUNTIF(A16:AE16,"W")</f>
        <v>1</v>
      </c>
      <c r="AJ16" s="3">
        <f aca="true" t="shared" si="10" ref="AJ16:AJ21">COUNTIF(B16:AE16,"D")</f>
        <v>0</v>
      </c>
      <c r="AK16" s="34">
        <f aca="true" t="shared" si="11" ref="AK16:AK21">COUNTIF(A16:AE16,"L")</f>
        <v>0</v>
      </c>
      <c r="AL16" s="3">
        <f aca="true" t="shared" si="12" ref="AL16:AL21">AI16*2+AJ16</f>
        <v>2</v>
      </c>
      <c r="AM16" s="34">
        <f aca="true" t="shared" si="13" ref="AM16:AM21">SUM(B16,E16,H16,K16,N16,Q16,T16,W16,Z16,AC16)</f>
        <v>256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/>
      <c r="F17" s="3">
        <f>+E20</f>
        <v>0</v>
      </c>
      <c r="G17" s="3" t="str">
        <f>IF((COUNTBLANK(E17:E17)=1),"-",IF(E17&gt;E20,"W",IF(E17=E20,"D","L")))</f>
        <v>-</v>
      </c>
      <c r="H17" s="20"/>
      <c r="I17" s="3">
        <f>+H18</f>
        <v>0</v>
      </c>
      <c r="J17" s="21" t="str">
        <f>IF((COUNTBLANK(H17:H17)=1),"-",IF(H17&gt;H18,"W",IF(H17=H18,"D","L")))</f>
        <v>-</v>
      </c>
      <c r="K17" s="20"/>
      <c r="L17" s="3">
        <f>+K21</f>
        <v>0</v>
      </c>
      <c r="M17" s="21" t="str">
        <f>IF((COUNTBLANK(K17:K17)=1),"-",IF(K17&gt;K21,"W",IF(K17=K21,"D","L")))</f>
        <v>-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1</v>
      </c>
      <c r="AI17" s="34">
        <f t="shared" si="9"/>
        <v>0</v>
      </c>
      <c r="AJ17" s="3">
        <f t="shared" si="10"/>
        <v>0</v>
      </c>
      <c r="AK17" s="34">
        <f t="shared" si="11"/>
        <v>1</v>
      </c>
      <c r="AL17" s="3">
        <f t="shared" si="12"/>
        <v>0</v>
      </c>
      <c r="AM17" s="34">
        <f t="shared" si="13"/>
        <v>205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/>
      <c r="F18" s="3">
        <f>+E16</f>
        <v>0</v>
      </c>
      <c r="G18" s="3" t="str">
        <f>IF((COUNTBLANK(E18:E18)=1),"-",IF(E18&gt;E16,"W",IF(E18=E16,"D","L")))</f>
        <v>-</v>
      </c>
      <c r="H18" s="20"/>
      <c r="I18" s="3">
        <f>+H17</f>
        <v>0</v>
      </c>
      <c r="J18" s="21" t="str">
        <f>IF((COUNTBLANK(H18:H18)=1),"-",IF(H18&gt;H17,"W",IF(H18=H17,"D","L")))</f>
        <v>-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1</v>
      </c>
      <c r="AI18" s="34">
        <f t="shared" si="9"/>
        <v>1</v>
      </c>
      <c r="AJ18" s="3">
        <f t="shared" si="10"/>
        <v>0</v>
      </c>
      <c r="AK18" s="34">
        <f t="shared" si="11"/>
        <v>0</v>
      </c>
      <c r="AL18" s="3">
        <f t="shared" si="12"/>
        <v>2</v>
      </c>
      <c r="AM18" s="34">
        <f t="shared" si="13"/>
        <v>192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/>
      <c r="F19" s="3">
        <f>+E21</f>
        <v>0</v>
      </c>
      <c r="G19" s="3" t="str">
        <f>IF((COUNTBLANK(E19:E19)=1),"-",IF(E19&gt;E21,"W",IF(E19=E21,"D","L")))</f>
        <v>-</v>
      </c>
      <c r="H19" s="20"/>
      <c r="I19" s="3">
        <f>+H16</f>
        <v>0</v>
      </c>
      <c r="J19" s="21" t="str">
        <f>IF((COUNTBLANK(H19:H19)=1),"-",IF(H19&gt;H16,"W",IF(H19=H16,"D","L")))</f>
        <v>-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1</v>
      </c>
      <c r="AI19" s="34">
        <f t="shared" si="9"/>
        <v>0</v>
      </c>
      <c r="AJ19" s="3">
        <f t="shared" si="10"/>
        <v>0</v>
      </c>
      <c r="AK19" s="34">
        <f t="shared" si="11"/>
        <v>1</v>
      </c>
      <c r="AL19" s="3">
        <f t="shared" si="12"/>
        <v>0</v>
      </c>
      <c r="AM19" s="34">
        <f t="shared" si="13"/>
        <v>135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/>
      <c r="F20" s="3">
        <f>+E17</f>
        <v>0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0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1</v>
      </c>
      <c r="AI20" s="34">
        <f t="shared" si="9"/>
        <v>1</v>
      </c>
      <c r="AJ20" s="3">
        <f t="shared" si="10"/>
        <v>0</v>
      </c>
      <c r="AK20" s="34">
        <f t="shared" si="11"/>
        <v>0</v>
      </c>
      <c r="AL20" s="3">
        <f t="shared" si="12"/>
        <v>2</v>
      </c>
      <c r="AM20" s="34">
        <f t="shared" si="13"/>
        <v>220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/>
      <c r="F21" s="3">
        <f>+E19</f>
        <v>0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0</v>
      </c>
      <c r="M21" s="21" t="str">
        <f>IF((COUNTBLANK(K21:K21)=1),"-",IF(K21&gt;K17,"W",IF(K21=K17,"D","L")))</f>
        <v>-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1</v>
      </c>
      <c r="AI21" s="34">
        <f t="shared" si="9"/>
        <v>0</v>
      </c>
      <c r="AJ21" s="3">
        <f t="shared" si="10"/>
        <v>0</v>
      </c>
      <c r="AK21" s="34">
        <f t="shared" si="11"/>
        <v>1</v>
      </c>
      <c r="AL21" s="3">
        <f t="shared" si="12"/>
        <v>0</v>
      </c>
      <c r="AM21" s="34">
        <f t="shared" si="13"/>
        <v>172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6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2022-10-27T12:04:43Z</dcterms:modified>
  <cp:category/>
  <cp:version/>
  <cp:contentType/>
  <cp:contentStatus/>
</cp:coreProperties>
</file>