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<sst xmlns="http://schemas.openxmlformats.org/spreadsheetml/2006/main" count="172" uniqueCount="41">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</sst>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E22" sqref="E22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/>
      <c r="I5" s="7">
        <f>+H8</f>
        <v>0</v>
      </c>
      <c r="J5" s="9" t="str">
        <f>IF((COUNTBLANK(H5:H5)=1),"-",IF(H5&gt;H8,"W",IF(H5=H8,"D","L")))</f>
        <v>-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2</v>
      </c>
      <c r="AI5" s="34">
        <f aca="true" t="shared" si="2" ref="AI5:AI10">COUNTIF(A5:AE5,"W")</f>
        <v>1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2</v>
      </c>
      <c r="AM5" s="34">
        <f aca="true" t="shared" si="6" ref="AM5:AM10">SUM(B5,E5,H5,K5,N5,Q5,T5,W5,Z5,AC5)</f>
        <v>543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/>
      <c r="I6" s="3">
        <f>+H7</f>
        <v>0</v>
      </c>
      <c r="J6" s="21" t="str">
        <f>IF((COUNTBLANK(H6:H6)=1),"-",IF(H6&gt;H7,"W",IF(H6=H7,"D","L")))</f>
        <v>-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2</v>
      </c>
      <c r="AI6" s="34">
        <f t="shared" si="2"/>
        <v>0</v>
      </c>
      <c r="AJ6" s="3">
        <f t="shared" si="3"/>
        <v>1</v>
      </c>
      <c r="AK6" s="34">
        <f t="shared" si="4"/>
        <v>1</v>
      </c>
      <c r="AL6" s="3">
        <f t="shared" si="5"/>
        <v>1</v>
      </c>
      <c r="AM6" s="54">
        <f t="shared" si="6"/>
        <v>510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/>
      <c r="I7" s="3">
        <f>+H6</f>
        <v>0</v>
      </c>
      <c r="J7" s="21" t="str">
        <f>IF((COUNTBLANK(H7:H7)=1),"-",IF(H7&gt;H6,"W",IF(H7=H6,"D","L")))</f>
        <v>-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2</v>
      </c>
      <c r="AI7" s="34">
        <f t="shared" si="2"/>
        <v>2</v>
      </c>
      <c r="AJ7" s="3">
        <f t="shared" si="3"/>
        <v>0</v>
      </c>
      <c r="AK7" s="34">
        <f t="shared" si="4"/>
        <v>0</v>
      </c>
      <c r="AL7" s="3">
        <f t="shared" si="5"/>
        <v>4</v>
      </c>
      <c r="AM7" s="54">
        <f t="shared" si="6"/>
        <v>573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/>
      <c r="I8" s="3">
        <f>+H5</f>
        <v>0</v>
      </c>
      <c r="J8" s="21" t="str">
        <f>IF((COUNTBLANK(H8:H8)=1),"-",IF(H8&gt;H5,"W",IF(H8=H5,"D","L")))</f>
        <v>-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2</v>
      </c>
      <c r="AI8" s="34">
        <f t="shared" si="2"/>
        <v>1</v>
      </c>
      <c r="AJ8" s="3">
        <f t="shared" si="3"/>
        <v>0</v>
      </c>
      <c r="AK8" s="34">
        <f t="shared" si="4"/>
        <v>1</v>
      </c>
      <c r="AL8" s="3">
        <f t="shared" si="5"/>
        <v>2</v>
      </c>
      <c r="AM8" s="54">
        <f t="shared" si="6"/>
        <v>527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/>
      <c r="I9" s="3">
        <f>+H10</f>
        <v>0</v>
      </c>
      <c r="J9" s="21" t="str">
        <f>IF((COUNTBLANK(H9:H9)=1),"-",IF(H9&gt;H10,"W",IF(H9=H10,"D","L")))</f>
        <v>-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2</v>
      </c>
      <c r="AI9" s="34">
        <f t="shared" si="2"/>
        <v>1</v>
      </c>
      <c r="AJ9" s="3">
        <f t="shared" si="3"/>
        <v>1</v>
      </c>
      <c r="AK9" s="34">
        <f t="shared" si="4"/>
        <v>0</v>
      </c>
      <c r="AL9" s="3">
        <f t="shared" si="5"/>
        <v>3</v>
      </c>
      <c r="AM9" s="54">
        <f t="shared" si="6"/>
        <v>546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/>
      <c r="I10" s="3">
        <f>+H9</f>
        <v>0</v>
      </c>
      <c r="J10" s="21" t="str">
        <f>IF((COUNTBLANK(H10:H10)=1),"-",IF(H10&gt;H9,"W",IF(H10=H9,"D","L")))</f>
        <v>-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2</v>
      </c>
      <c r="AI10" s="34">
        <f t="shared" si="2"/>
        <v>0</v>
      </c>
      <c r="AJ10" s="3">
        <f t="shared" si="3"/>
        <v>0</v>
      </c>
      <c r="AK10" s="34">
        <f t="shared" si="4"/>
        <v>2</v>
      </c>
      <c r="AL10" s="3">
        <f t="shared" si="5"/>
        <v>0</v>
      </c>
      <c r="AM10" s="34">
        <f t="shared" si="6"/>
        <v>525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12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/>
      <c r="I16" s="7">
        <f>+H19</f>
        <v>0</v>
      </c>
      <c r="J16" s="9" t="str">
        <f>IF((COUNTBLANK(H16:H16)=1),"-",IF(H16&gt;H19,"W",IF(H16=H19,"D","L")))</f>
        <v>-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2</v>
      </c>
      <c r="AI16" s="34">
        <f aca="true" t="shared" si="9" ref="AI16:AI21">COUNTIF(A16:AE16,"W")</f>
        <v>2</v>
      </c>
      <c r="AJ16" s="3">
        <f aca="true" t="shared" si="10" ref="AJ16:AJ21">COUNTIF(B16:AE16,"D")</f>
        <v>0</v>
      </c>
      <c r="AK16" s="34">
        <f aca="true" t="shared" si="11" ref="AK16:AK21">COUNTIF(A16:AE16,"L")</f>
        <v>0</v>
      </c>
      <c r="AL16" s="3">
        <f aca="true" t="shared" si="12" ref="AL16:AL21">AI16*2+AJ16</f>
        <v>4</v>
      </c>
      <c r="AM16" s="34">
        <f aca="true" t="shared" si="13" ref="AM16:AM21">SUM(B16,E16,H16,K16,N16,Q16,T16,W16,Z16,AC16)</f>
        <v>495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/>
      <c r="I17" s="3">
        <f>+H18</f>
        <v>0</v>
      </c>
      <c r="J17" s="21" t="str">
        <f>IF((COUNTBLANK(H17:H17)=1),"-",IF(H17&gt;H18,"W",IF(H17=H18,"D","L")))</f>
        <v>-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2</v>
      </c>
      <c r="AI17" s="34">
        <f t="shared" si="9"/>
        <v>0</v>
      </c>
      <c r="AJ17" s="3">
        <f t="shared" si="10"/>
        <v>0</v>
      </c>
      <c r="AK17" s="34">
        <f t="shared" si="11"/>
        <v>2</v>
      </c>
      <c r="AL17" s="3">
        <f t="shared" si="12"/>
        <v>0</v>
      </c>
      <c r="AM17" s="34">
        <f t="shared" si="13"/>
        <v>436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/>
      <c r="I18" s="3">
        <f>+H17</f>
        <v>0</v>
      </c>
      <c r="J18" s="21" t="str">
        <f>IF((COUNTBLANK(H18:H18)=1),"-",IF(H18&gt;H17,"W",IF(H18=H17,"D","L")))</f>
        <v>-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2</v>
      </c>
      <c r="AI18" s="34">
        <f t="shared" si="9"/>
        <v>1</v>
      </c>
      <c r="AJ18" s="3">
        <f t="shared" si="10"/>
        <v>0</v>
      </c>
      <c r="AK18" s="34">
        <f t="shared" si="11"/>
        <v>1</v>
      </c>
      <c r="AL18" s="3">
        <f t="shared" si="12"/>
        <v>2</v>
      </c>
      <c r="AM18" s="34">
        <f t="shared" si="13"/>
        <v>363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/>
      <c r="I19" s="3">
        <f>+H16</f>
        <v>0</v>
      </c>
      <c r="J19" s="21" t="str">
        <f>IF((COUNTBLANK(H19:H19)=1),"-",IF(H19&gt;H16,"W",IF(H19=H16,"D","L")))</f>
        <v>-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2</v>
      </c>
      <c r="AI19" s="34">
        <f t="shared" si="9"/>
        <v>0</v>
      </c>
      <c r="AJ19" s="3">
        <f t="shared" si="10"/>
        <v>0</v>
      </c>
      <c r="AK19" s="34">
        <f t="shared" si="11"/>
        <v>2</v>
      </c>
      <c r="AL19" s="3">
        <f t="shared" si="12"/>
        <v>0</v>
      </c>
      <c r="AM19" s="34">
        <f t="shared" si="13"/>
        <v>317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2</v>
      </c>
      <c r="AI20" s="34">
        <f t="shared" si="9"/>
        <v>2</v>
      </c>
      <c r="AJ20" s="3">
        <f t="shared" si="10"/>
        <v>0</v>
      </c>
      <c r="AK20" s="34">
        <f t="shared" si="11"/>
        <v>0</v>
      </c>
      <c r="AL20" s="3">
        <f t="shared" si="12"/>
        <v>4</v>
      </c>
      <c r="AM20" s="34">
        <f t="shared" si="13"/>
        <v>481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2</v>
      </c>
      <c r="AI21" s="34">
        <f t="shared" si="9"/>
        <v>1</v>
      </c>
      <c r="AJ21" s="3">
        <f t="shared" si="10"/>
        <v>0</v>
      </c>
      <c r="AK21" s="34">
        <f t="shared" si="11"/>
        <v>1</v>
      </c>
      <c r="AL21" s="3">
        <f t="shared" si="12"/>
        <v>2</v>
      </c>
      <c r="AM21" s="34">
        <f t="shared" si="13"/>
        <v>368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12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2022-11-11T18:50:20Z</dcterms:modified>
  <cp:category/>
  <cp:version/>
  <cp:contentType/>
  <cp:contentStatus/>
</cp:coreProperties>
</file>