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F88B8034-BC55-4C8B-B3DE-71FC20F9D55B}" xr6:coauthVersionLast="47" xr6:coauthVersionMax="47" xr10:uidLastSave="{00000000-0000-0000-0000-000000000000}"/>
  <bookViews>
    <workbookView xWindow="-110" yWindow="-110" windowWidth="19420" windowHeight="10300" activeTab="7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4" l="1"/>
  <c r="O69" i="4"/>
  <c r="D70" i="4"/>
  <c r="F74" i="4" s="1"/>
  <c r="D69" i="4"/>
  <c r="O72" i="4"/>
  <c r="O72" i="3"/>
  <c r="D69" i="3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35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40" i="7"/>
  <c r="AC39" i="7"/>
  <c r="AC38" i="7"/>
  <c r="AC35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40" i="6"/>
  <c r="AC39" i="6"/>
  <c r="AC38" i="6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O73" i="10"/>
  <c r="O71" i="10"/>
  <c r="O70" i="10"/>
  <c r="O73" i="9"/>
  <c r="O71" i="9"/>
  <c r="O70" i="9"/>
  <c r="Q71" i="8"/>
  <c r="Q73" i="7"/>
  <c r="Q70" i="7"/>
  <c r="Q71" i="5"/>
  <c r="Q75" i="5"/>
  <c r="Q74" i="4"/>
  <c r="Q69" i="4"/>
  <c r="D73" i="9"/>
  <c r="F72" i="9" s="1"/>
  <c r="D71" i="9"/>
  <c r="D70" i="9"/>
  <c r="F72" i="8"/>
  <c r="F70" i="7"/>
  <c r="F73" i="6"/>
  <c r="F71" i="4"/>
  <c r="AF58" i="9"/>
  <c r="AF59" i="9"/>
  <c r="AF38" i="9"/>
  <c r="AF39" i="9"/>
  <c r="AF40" i="9"/>
  <c r="AF28" i="9"/>
  <c r="AF29" i="9"/>
  <c r="AF30" i="9"/>
  <c r="AF13" i="9"/>
  <c r="AF14" i="9"/>
  <c r="AF13" i="10"/>
  <c r="AF15" i="10"/>
  <c r="AF14" i="10"/>
  <c r="AF24" i="10"/>
  <c r="AF23" i="10"/>
  <c r="D79" i="3"/>
  <c r="K79" i="3" s="1"/>
  <c r="AF58" i="10"/>
  <c r="D81" i="3"/>
  <c r="K81" i="3" s="1"/>
  <c r="AF38" i="10"/>
  <c r="AF39" i="10"/>
  <c r="AF40" i="10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J70" i="11" s="1"/>
  <c r="C69" i="11"/>
  <c r="K79" i="1"/>
  <c r="D78" i="3"/>
  <c r="K78" i="3"/>
  <c r="K78" i="4" s="1"/>
  <c r="D78" i="4"/>
  <c r="K79" i="6"/>
  <c r="D79" i="9"/>
  <c r="K79" i="9"/>
  <c r="J69" i="11" s="1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V75" i="2"/>
  <c r="V74" i="3" s="1"/>
  <c r="V74" i="4" s="1"/>
  <c r="V75" i="5" s="1"/>
  <c r="V75" i="6" s="1"/>
  <c r="V75" i="7" s="1"/>
  <c r="V75" i="8" s="1"/>
  <c r="V75" i="9" s="1"/>
  <c r="Q75" i="2"/>
  <c r="Q75" i="7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7"/>
  <c r="F75" i="9"/>
  <c r="I75" i="1"/>
  <c r="I75" i="2" s="1"/>
  <c r="H75" i="1"/>
  <c r="H75" i="2" s="1"/>
  <c r="H74" i="3" s="1"/>
  <c r="G75" i="1"/>
  <c r="G75" i="2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5"/>
  <c r="F74" i="6"/>
  <c r="F74" i="7"/>
  <c r="F74" i="9"/>
  <c r="P63" i="11"/>
  <c r="Q73" i="2"/>
  <c r="Q72" i="4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2" i="5"/>
  <c r="F72" i="7"/>
  <c r="I72" i="1"/>
  <c r="I72" i="2" s="1"/>
  <c r="H72" i="1"/>
  <c r="G72" i="1"/>
  <c r="Q71" i="2"/>
  <c r="Q71" i="7"/>
  <c r="P60" i="11"/>
  <c r="Q70" i="2"/>
  <c r="Q70" i="5"/>
  <c r="Q70" i="9"/>
  <c r="F70" i="2"/>
  <c r="F70" i="5"/>
  <c r="F70" i="6"/>
  <c r="F70" i="9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R57" i="5" s="1"/>
  <c r="R57" i="6" s="1"/>
  <c r="R57" i="7" s="1"/>
  <c r="R57" i="8" s="1"/>
  <c r="R57" i="9" s="1"/>
  <c r="U57" i="5"/>
  <c r="Q57" i="6"/>
  <c r="Q57" i="7"/>
  <c r="Q57" i="9"/>
  <c r="T57" i="5"/>
  <c r="S57" i="5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 s="1"/>
  <c r="P46" i="11"/>
  <c r="Q53" i="5"/>
  <c r="U53" i="5" s="1"/>
  <c r="U53" i="6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G40" i="8" s="1"/>
  <c r="G40" i="9" s="1"/>
  <c r="J40" i="8"/>
  <c r="J40" i="9" s="1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G39" i="8" s="1"/>
  <c r="G39" i="9" s="1"/>
  <c r="G39" i="10" s="1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J31" i="3" s="1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4" i="5"/>
  <c r="V54" i="6" s="1"/>
  <c r="V54" i="7" s="1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Q53" i="3"/>
  <c r="Q53" i="2"/>
  <c r="V53" i="2"/>
  <c r="V53" i="3" s="1"/>
  <c r="V53" i="5"/>
  <c r="V53" i="6" s="1"/>
  <c r="V53" i="7" s="1"/>
  <c r="Q54" i="3"/>
  <c r="Q54" i="2"/>
  <c r="Q72" i="9"/>
  <c r="Q72" i="8"/>
  <c r="Q72" i="7"/>
  <c r="Q72" i="5"/>
  <c r="Q71" i="4"/>
  <c r="Q72" i="2"/>
  <c r="Q74" i="9"/>
  <c r="Q74" i="7"/>
  <c r="Q74" i="6"/>
  <c r="Q74" i="5"/>
  <c r="Q73" i="4"/>
  <c r="Q74" i="2"/>
  <c r="Q58" i="3"/>
  <c r="Q58" i="2"/>
  <c r="Q55" i="3"/>
  <c r="Q55" i="2"/>
  <c r="V58" i="5"/>
  <c r="V58" i="6" s="1"/>
  <c r="V58" i="7" s="1"/>
  <c r="F71" i="9"/>
  <c r="F71" i="8"/>
  <c r="F71" i="7"/>
  <c r="F71" i="6"/>
  <c r="F71" i="5"/>
  <c r="F70" i="4"/>
  <c r="F71" i="2"/>
  <c r="F73" i="9"/>
  <c r="F73" i="8"/>
  <c r="F73" i="7"/>
  <c r="F73" i="5"/>
  <c r="F72" i="4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U16" i="2"/>
  <c r="R16" i="1"/>
  <c r="R16" i="2" s="1"/>
  <c r="U17" i="2"/>
  <c r="J18" i="2"/>
  <c r="U18" i="2"/>
  <c r="S18" i="1"/>
  <c r="S18" i="2" s="1"/>
  <c r="R18" i="1"/>
  <c r="R18" i="2" s="1"/>
  <c r="J19" i="2"/>
  <c r="J21" i="2"/>
  <c r="H21" i="1"/>
  <c r="H21" i="2" s="1"/>
  <c r="U21" i="2"/>
  <c r="U22" i="2"/>
  <c r="G23" i="1"/>
  <c r="G23" i="2" s="1"/>
  <c r="U33" i="2"/>
  <c r="U33" i="3" s="1"/>
  <c r="U35" i="2"/>
  <c r="U35" i="3" s="1"/>
  <c r="U35" i="4" s="1"/>
  <c r="U35" i="5" s="1"/>
  <c r="U35" i="6" s="1"/>
  <c r="J36" i="2"/>
  <c r="J36" i="3" s="1"/>
  <c r="U36" i="2"/>
  <c r="U24" i="2"/>
  <c r="J25" i="2"/>
  <c r="I25" i="2"/>
  <c r="H25" i="1"/>
  <c r="G25" i="1"/>
  <c r="G25" i="2" s="1"/>
  <c r="S25" i="1"/>
  <c r="S25" i="2" s="1"/>
  <c r="U26" i="2"/>
  <c r="R26" i="1"/>
  <c r="R26" i="2" s="1"/>
  <c r="R26" i="3" s="1"/>
  <c r="J28" i="2"/>
  <c r="I28" i="1"/>
  <c r="H28" i="1"/>
  <c r="H28" i="2" s="1"/>
  <c r="G28" i="1"/>
  <c r="G28" i="2"/>
  <c r="J29" i="2"/>
  <c r="J29" i="3" s="1"/>
  <c r="U29" i="2"/>
  <c r="I30" i="1"/>
  <c r="I30" i="2" s="1"/>
  <c r="H30" i="1"/>
  <c r="H30" i="2" s="1"/>
  <c r="H30" i="3" s="1"/>
  <c r="G30" i="1"/>
  <c r="G30" i="2" s="1"/>
  <c r="S30" i="1"/>
  <c r="I31" i="1"/>
  <c r="I31" i="2" s="1"/>
  <c r="I31" i="3" s="1"/>
  <c r="I31" i="4" s="1"/>
  <c r="U31" i="2"/>
  <c r="U31" i="3" s="1"/>
  <c r="I32" i="1"/>
  <c r="I32" i="2" s="1"/>
  <c r="J33" i="2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G37" i="1"/>
  <c r="H38" i="1"/>
  <c r="H38" i="2" s="1"/>
  <c r="H38" i="3" s="1"/>
  <c r="H38" i="4" s="1"/>
  <c r="J39" i="2"/>
  <c r="J39" i="3" s="1"/>
  <c r="J39" i="4" s="1"/>
  <c r="J39" i="5" s="1"/>
  <c r="H36" i="1"/>
  <c r="H36" i="2" s="1"/>
  <c r="H36" i="3" s="1"/>
  <c r="H36" i="4" s="1"/>
  <c r="U37" i="2"/>
  <c r="J38" i="2"/>
  <c r="J38" i="3" s="1"/>
  <c r="J38" i="4" s="1"/>
  <c r="U38" i="2"/>
  <c r="U38" i="3" s="1"/>
  <c r="U38" i="4" s="1"/>
  <c r="U38" i="5" s="1"/>
  <c r="U38" i="6" s="1"/>
  <c r="U38" i="7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H48" i="9" s="1"/>
  <c r="H48" i="10" s="1"/>
  <c r="G48" i="1"/>
  <c r="G48" i="2" s="1"/>
  <c r="T48" i="1"/>
  <c r="S48" i="1"/>
  <c r="R48" i="1"/>
  <c r="R48" i="2" s="1"/>
  <c r="R48" i="3" s="1"/>
  <c r="R48" i="4" s="1"/>
  <c r="T49" i="1"/>
  <c r="R40" i="1"/>
  <c r="R40" i="2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J46" i="2"/>
  <c r="J47" i="2"/>
  <c r="J47" i="3" s="1"/>
  <c r="J47" i="4" s="1"/>
  <c r="J48" i="2"/>
  <c r="J49" i="2"/>
  <c r="J50" i="2"/>
  <c r="R50" i="1"/>
  <c r="T58" i="6"/>
  <c r="T58" i="7" s="1"/>
  <c r="T58" i="8" s="1"/>
  <c r="T58" i="9" s="1"/>
  <c r="G53" i="1"/>
  <c r="I53" i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G58" i="1"/>
  <c r="G58" i="2" s="1"/>
  <c r="R58" i="6"/>
  <c r="R58" i="7" s="1"/>
  <c r="R58" i="8" s="1"/>
  <c r="R58" i="9" s="1"/>
  <c r="S58" i="5"/>
  <c r="S58" i="6" s="1"/>
  <c r="S58" i="7" s="1"/>
  <c r="S58" i="8" s="1"/>
  <c r="S58" i="9" s="1"/>
  <c r="U58" i="6"/>
  <c r="U58" i="7" s="1"/>
  <c r="U58" i="8" s="1"/>
  <c r="U58" i="9" s="1"/>
  <c r="R55" i="6"/>
  <c r="S55" i="6"/>
  <c r="S55" i="7" s="1"/>
  <c r="S55" i="8" s="1"/>
  <c r="S55" i="9" s="1"/>
  <c r="S55" i="10" s="1"/>
  <c r="T55" i="6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K80" i="4"/>
  <c r="V57" i="10" l="1"/>
  <c r="K58" i="10"/>
  <c r="V53" i="10"/>
  <c r="V56" i="10"/>
  <c r="F70" i="8"/>
  <c r="AC26" i="8"/>
  <c r="AC41" i="8"/>
  <c r="J39" i="8"/>
  <c r="J39" i="9" s="1"/>
  <c r="J39" i="10" s="1"/>
  <c r="AC21" i="8"/>
  <c r="U38" i="8"/>
  <c r="U38" i="9" s="1"/>
  <c r="U38" i="10" s="1"/>
  <c r="F28" i="11"/>
  <c r="G40" i="10"/>
  <c r="S54" i="7"/>
  <c r="S54" i="8" s="1"/>
  <c r="S54" i="9" s="1"/>
  <c r="S54" i="10" s="1"/>
  <c r="U55" i="7"/>
  <c r="U55" i="8" s="1"/>
  <c r="U55" i="9" s="1"/>
  <c r="U55" i="10" s="1"/>
  <c r="R55" i="7"/>
  <c r="R55" i="8" s="1"/>
  <c r="R55" i="9" s="1"/>
  <c r="R55" i="10" s="1"/>
  <c r="T55" i="7"/>
  <c r="T55" i="8" s="1"/>
  <c r="T55" i="9" s="1"/>
  <c r="T55" i="10" s="1"/>
  <c r="AC36" i="7"/>
  <c r="U35" i="7"/>
  <c r="U35" i="8" s="1"/>
  <c r="U35" i="9" s="1"/>
  <c r="U35" i="10" s="1"/>
  <c r="AC31" i="7"/>
  <c r="AC16" i="7"/>
  <c r="J39" i="6"/>
  <c r="AC41" i="6"/>
  <c r="AC21" i="6"/>
  <c r="AC26" i="6"/>
  <c r="H36" i="5"/>
  <c r="H36" i="6" s="1"/>
  <c r="H36" i="7" s="1"/>
  <c r="H36" i="8" s="1"/>
  <c r="H36" i="9" s="1"/>
  <c r="H36" i="10" s="1"/>
  <c r="H37" i="5"/>
  <c r="H37" i="6" s="1"/>
  <c r="H37" i="7" s="1"/>
  <c r="H37" i="8" s="1"/>
  <c r="H37" i="9" s="1"/>
  <c r="H37" i="10" s="1"/>
  <c r="R53" i="5"/>
  <c r="R53" i="6" s="1"/>
  <c r="R53" i="7" s="1"/>
  <c r="R53" i="8" s="1"/>
  <c r="R53" i="9" s="1"/>
  <c r="R53" i="10" s="1"/>
  <c r="Q73" i="5"/>
  <c r="S53" i="5"/>
  <c r="S53" i="6" s="1"/>
  <c r="R48" i="5"/>
  <c r="R48" i="6" s="1"/>
  <c r="R48" i="7" s="1"/>
  <c r="R48" i="8" s="1"/>
  <c r="R48" i="9" s="1"/>
  <c r="Q40" i="11" s="1"/>
  <c r="J38" i="5"/>
  <c r="J38" i="6" s="1"/>
  <c r="J38" i="7" s="1"/>
  <c r="J38" i="8" s="1"/>
  <c r="J38" i="9" s="1"/>
  <c r="J38" i="10" s="1"/>
  <c r="H38" i="5"/>
  <c r="H38" i="6" s="1"/>
  <c r="H38" i="7" s="1"/>
  <c r="H38" i="8" s="1"/>
  <c r="H38" i="9" s="1"/>
  <c r="H38" i="10" s="1"/>
  <c r="T53" i="5"/>
  <c r="T53" i="6" s="1"/>
  <c r="I57" i="5"/>
  <c r="I57" i="6" s="1"/>
  <c r="I57" i="7" s="1"/>
  <c r="I57" i="8" s="1"/>
  <c r="I57" i="9" s="1"/>
  <c r="J32" i="5"/>
  <c r="J32" i="6" s="1"/>
  <c r="J32" i="7" s="1"/>
  <c r="J32" i="8" s="1"/>
  <c r="J32" i="9" s="1"/>
  <c r="J32" i="10" s="1"/>
  <c r="AC31" i="5"/>
  <c r="I31" i="5"/>
  <c r="I31" i="6" s="1"/>
  <c r="I31" i="7" s="1"/>
  <c r="I31" i="8" s="1"/>
  <c r="I31" i="9" s="1"/>
  <c r="H24" i="11" s="1"/>
  <c r="AC16" i="5"/>
  <c r="AC36" i="5"/>
  <c r="AC26" i="4"/>
  <c r="J36" i="4"/>
  <c r="J36" i="5" s="1"/>
  <c r="J36" i="6" s="1"/>
  <c r="J36" i="7" s="1"/>
  <c r="J36" i="8" s="1"/>
  <c r="J36" i="9" s="1"/>
  <c r="J36" i="10" s="1"/>
  <c r="H30" i="4"/>
  <c r="H30" i="5" s="1"/>
  <c r="H30" i="6" s="1"/>
  <c r="H30" i="7" s="1"/>
  <c r="H30" i="8" s="1"/>
  <c r="H30" i="9" s="1"/>
  <c r="H30" i="10" s="1"/>
  <c r="U53" i="7"/>
  <c r="U53" i="8" s="1"/>
  <c r="U53" i="9" s="1"/>
  <c r="U57" i="6"/>
  <c r="U57" i="7" s="1"/>
  <c r="U57" i="8" s="1"/>
  <c r="U57" i="9" s="1"/>
  <c r="U57" i="10" s="1"/>
  <c r="R57" i="10"/>
  <c r="J29" i="4"/>
  <c r="J29" i="5" s="1"/>
  <c r="J29" i="6" s="1"/>
  <c r="J29" i="7" s="1"/>
  <c r="J29" i="8" s="1"/>
  <c r="J29" i="9" s="1"/>
  <c r="J29" i="10" s="1"/>
  <c r="R74" i="4"/>
  <c r="R75" i="5" s="1"/>
  <c r="R75" i="6" s="1"/>
  <c r="R75" i="7" s="1"/>
  <c r="R75" i="8" s="1"/>
  <c r="J31" i="4"/>
  <c r="J31" i="5" s="1"/>
  <c r="J31" i="6" s="1"/>
  <c r="J31" i="7" s="1"/>
  <c r="J31" i="8" s="1"/>
  <c r="J31" i="9" s="1"/>
  <c r="J31" i="10" s="1"/>
  <c r="AC21" i="4"/>
  <c r="AC41" i="4"/>
  <c r="J16" i="3"/>
  <c r="J16" i="4" s="1"/>
  <c r="S25" i="3"/>
  <c r="S25" i="4" s="1"/>
  <c r="S25" i="5" s="1"/>
  <c r="S25" i="6" s="1"/>
  <c r="S25" i="7" s="1"/>
  <c r="S25" i="8" s="1"/>
  <c r="S25" i="9" s="1"/>
  <c r="S25" i="10" s="1"/>
  <c r="U26" i="3"/>
  <c r="U25" i="3"/>
  <c r="U25" i="4" s="1"/>
  <c r="U25" i="5" s="1"/>
  <c r="U25" i="6" s="1"/>
  <c r="U25" i="7" s="1"/>
  <c r="U25" i="8" s="1"/>
  <c r="U25" i="9" s="1"/>
  <c r="U25" i="10" s="1"/>
  <c r="G29" i="3"/>
  <c r="G29" i="4" s="1"/>
  <c r="J18" i="3"/>
  <c r="J18" i="4" s="1"/>
  <c r="J18" i="5" s="1"/>
  <c r="J18" i="6" s="1"/>
  <c r="J18" i="7" s="1"/>
  <c r="J18" i="8" s="1"/>
  <c r="J18" i="9" s="1"/>
  <c r="J18" i="10" s="1"/>
  <c r="U19" i="3"/>
  <c r="U19" i="4" s="1"/>
  <c r="U19" i="5" s="1"/>
  <c r="U19" i="6" s="1"/>
  <c r="U19" i="7" s="1"/>
  <c r="U19" i="8" s="1"/>
  <c r="U19" i="9" s="1"/>
  <c r="U19" i="10" s="1"/>
  <c r="R18" i="3"/>
  <c r="R18" i="4" s="1"/>
  <c r="R18" i="5" s="1"/>
  <c r="R18" i="6" s="1"/>
  <c r="R18" i="7" s="1"/>
  <c r="R18" i="8" s="1"/>
  <c r="R18" i="9" s="1"/>
  <c r="R18" i="10" s="1"/>
  <c r="S18" i="3"/>
  <c r="U37" i="3"/>
  <c r="U37" i="4" s="1"/>
  <c r="U37" i="5" s="1"/>
  <c r="U37" i="6" s="1"/>
  <c r="U37" i="7" s="1"/>
  <c r="U37" i="8" s="1"/>
  <c r="U37" i="9" s="1"/>
  <c r="U37" i="10" s="1"/>
  <c r="AC31" i="3"/>
  <c r="O69" i="3" s="1"/>
  <c r="Q72" i="3"/>
  <c r="AC36" i="3"/>
  <c r="O70" i="3" s="1"/>
  <c r="Q70" i="3" s="1"/>
  <c r="Q71" i="3"/>
  <c r="G51" i="3"/>
  <c r="G51" i="4" s="1"/>
  <c r="G51" i="5" s="1"/>
  <c r="G51" i="6" s="1"/>
  <c r="G51" i="7" s="1"/>
  <c r="G51" i="8" s="1"/>
  <c r="G51" i="9" s="1"/>
  <c r="F41" i="11" s="1"/>
  <c r="U36" i="3"/>
  <c r="U36" i="4" s="1"/>
  <c r="U36" i="5" s="1"/>
  <c r="U36" i="6" s="1"/>
  <c r="U36" i="7" s="1"/>
  <c r="U36" i="8" s="1"/>
  <c r="U36" i="9" s="1"/>
  <c r="U36" i="10" s="1"/>
  <c r="J33" i="3"/>
  <c r="J33" i="4" s="1"/>
  <c r="J33" i="5" s="1"/>
  <c r="J33" i="6" s="1"/>
  <c r="J33" i="7" s="1"/>
  <c r="J33" i="8" s="1"/>
  <c r="J33" i="9" s="1"/>
  <c r="J33" i="10" s="1"/>
  <c r="H33" i="3"/>
  <c r="H33" i="4" s="1"/>
  <c r="U21" i="3"/>
  <c r="U21" i="4" s="1"/>
  <c r="U21" i="5" s="1"/>
  <c r="U21" i="6" s="1"/>
  <c r="U21" i="7" s="1"/>
  <c r="U21" i="8" s="1"/>
  <c r="U21" i="9" s="1"/>
  <c r="U21" i="10" s="1"/>
  <c r="J26" i="3"/>
  <c r="G23" i="3"/>
  <c r="G23" i="4" s="1"/>
  <c r="G23" i="5" s="1"/>
  <c r="G23" i="6" s="1"/>
  <c r="G23" i="7" s="1"/>
  <c r="G23" i="8" s="1"/>
  <c r="G23" i="9" s="1"/>
  <c r="F17" i="11" s="1"/>
  <c r="J23" i="3"/>
  <c r="J23" i="4" s="1"/>
  <c r="J23" i="5" s="1"/>
  <c r="J23" i="6" s="1"/>
  <c r="J23" i="7" s="1"/>
  <c r="J23" i="8" s="1"/>
  <c r="J23" i="9" s="1"/>
  <c r="J23" i="10" s="1"/>
  <c r="U32" i="3"/>
  <c r="U32" i="4" s="1"/>
  <c r="U32" i="5" s="1"/>
  <c r="U32" i="6" s="1"/>
  <c r="U32" i="7" s="1"/>
  <c r="U32" i="8" s="1"/>
  <c r="U32" i="9" s="1"/>
  <c r="U32" i="10" s="1"/>
  <c r="U29" i="3"/>
  <c r="U29" i="4" s="1"/>
  <c r="U29" i="5" s="1"/>
  <c r="U29" i="6" s="1"/>
  <c r="U29" i="7" s="1"/>
  <c r="U29" i="8" s="1"/>
  <c r="U29" i="9" s="1"/>
  <c r="U29" i="10" s="1"/>
  <c r="U30" i="3"/>
  <c r="U30" i="4" s="1"/>
  <c r="U30" i="5" s="1"/>
  <c r="U30" i="6" s="1"/>
  <c r="U30" i="7" s="1"/>
  <c r="U30" i="8" s="1"/>
  <c r="U30" i="9" s="1"/>
  <c r="U30" i="10" s="1"/>
  <c r="G74" i="3"/>
  <c r="G74" i="4" s="1"/>
  <c r="G75" i="5" s="1"/>
  <c r="G75" i="6" s="1"/>
  <c r="G75" i="7" s="1"/>
  <c r="G75" i="8" s="1"/>
  <c r="G75" i="9" s="1"/>
  <c r="F65" i="11" s="1"/>
  <c r="Q69" i="3"/>
  <c r="U28" i="3"/>
  <c r="U28" i="4" s="1"/>
  <c r="U28" i="5" s="1"/>
  <c r="U28" i="6" s="1"/>
  <c r="U28" i="7" s="1"/>
  <c r="U28" i="8" s="1"/>
  <c r="U28" i="9" s="1"/>
  <c r="U28" i="10" s="1"/>
  <c r="J24" i="3"/>
  <c r="H21" i="3"/>
  <c r="H21" i="4" s="1"/>
  <c r="H21" i="5" s="1"/>
  <c r="H21" i="6" s="1"/>
  <c r="H21" i="7" s="1"/>
  <c r="H21" i="8" s="1"/>
  <c r="H21" i="9" s="1"/>
  <c r="H21" i="10" s="1"/>
  <c r="G24" i="3"/>
  <c r="G24" i="4" s="1"/>
  <c r="G24" i="5" s="1"/>
  <c r="G24" i="6" s="1"/>
  <c r="G24" i="7" s="1"/>
  <c r="G24" i="8" s="1"/>
  <c r="G24" i="9" s="1"/>
  <c r="J21" i="3"/>
  <c r="J21" i="4" s="1"/>
  <c r="J21" i="5" s="1"/>
  <c r="J21" i="6" s="1"/>
  <c r="J21" i="7" s="1"/>
  <c r="J21" i="8" s="1"/>
  <c r="J21" i="9" s="1"/>
  <c r="J21" i="10" s="1"/>
  <c r="R16" i="3"/>
  <c r="R16" i="4" s="1"/>
  <c r="R16" i="5" s="1"/>
  <c r="R16" i="6" s="1"/>
  <c r="R16" i="7" s="1"/>
  <c r="R16" i="8" s="1"/>
  <c r="R16" i="9" s="1"/>
  <c r="AC16" i="3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53" i="10"/>
  <c r="S58" i="10"/>
  <c r="R58" i="10"/>
  <c r="U58" i="10"/>
  <c r="G29" i="5"/>
  <c r="G29" i="6" s="1"/>
  <c r="G29" i="7" s="1"/>
  <c r="G29" i="8" s="1"/>
  <c r="G29" i="9" s="1"/>
  <c r="F26" i="11" s="1"/>
  <c r="H31" i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I25" i="3"/>
  <c r="I25" i="4" s="1"/>
  <c r="I25" i="5" s="1"/>
  <c r="I25" i="6" s="1"/>
  <c r="I25" i="7" s="1"/>
  <c r="I25" i="8" s="1"/>
  <c r="I25" i="9" s="1"/>
  <c r="I25" i="10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46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H21" i="11" s="1"/>
  <c r="G28" i="3"/>
  <c r="G28" i="4" s="1"/>
  <c r="G28" i="5" s="1"/>
  <c r="G28" i="6" s="1"/>
  <c r="G28" i="7" s="1"/>
  <c r="G28" i="8" s="1"/>
  <c r="G28" i="9" s="1"/>
  <c r="F22" i="11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F32" i="1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I51" i="10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G57" i="10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I48" i="10" s="1"/>
  <c r="U22" i="3"/>
  <c r="U22" i="4" s="1"/>
  <c r="U22" i="5" s="1"/>
  <c r="U22" i="6" s="1"/>
  <c r="U22" i="7" s="1"/>
  <c r="U22" i="8" s="1"/>
  <c r="U22" i="9" s="1"/>
  <c r="U22" i="10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S40" i="11" s="1"/>
  <c r="T47" i="4"/>
  <c r="T47" i="5" s="1"/>
  <c r="T47" i="6" s="1"/>
  <c r="T47" i="7" s="1"/>
  <c r="T47" i="8" s="1"/>
  <c r="T47" i="9" s="1"/>
  <c r="S42" i="11" s="1"/>
  <c r="H46" i="3"/>
  <c r="H46" i="4" s="1"/>
  <c r="H46" i="5" s="1"/>
  <c r="H46" i="6" s="1"/>
  <c r="H46" i="7" s="1"/>
  <c r="H46" i="8" s="1"/>
  <c r="H46" i="9" s="1"/>
  <c r="H46" i="10" s="1"/>
  <c r="I33" i="1"/>
  <c r="I33" i="2" s="1"/>
  <c r="I33" i="3" s="1"/>
  <c r="I33" i="4" s="1"/>
  <c r="I33" i="5" s="1"/>
  <c r="I33" i="6" s="1"/>
  <c r="I33" i="7" s="1"/>
  <c r="I33" i="8" s="1"/>
  <c r="I33" i="9" s="1"/>
  <c r="I33" i="10" s="1"/>
  <c r="S30" i="2"/>
  <c r="S30" i="3" s="1"/>
  <c r="S30" i="4" s="1"/>
  <c r="S30" i="5" s="1"/>
  <c r="S30" i="6" s="1"/>
  <c r="S30" i="7" s="1"/>
  <c r="S30" i="8" s="1"/>
  <c r="S30" i="9" s="1"/>
  <c r="S30" i="10" s="1"/>
  <c r="R26" i="4"/>
  <c r="R26" i="5" s="1"/>
  <c r="R26" i="6" s="1"/>
  <c r="R26" i="7" s="1"/>
  <c r="R26" i="8" s="1"/>
  <c r="R26" i="9" s="1"/>
  <c r="Q15" i="11" s="1"/>
  <c r="G25" i="3"/>
  <c r="G25" i="4" s="1"/>
  <c r="G25" i="5" s="1"/>
  <c r="G25" i="6" s="1"/>
  <c r="G25" i="7" s="1"/>
  <c r="G25" i="8" s="1"/>
  <c r="G25" i="9" s="1"/>
  <c r="G25" i="10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T40" i="10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G48" i="10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I46" i="10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G30" i="10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J19" i="3"/>
  <c r="J19" i="4" s="1"/>
  <c r="J19" i="5" s="1"/>
  <c r="J19" i="6" s="1"/>
  <c r="J19" i="7" s="1"/>
  <c r="J19" i="8" s="1"/>
  <c r="J19" i="9" s="1"/>
  <c r="J19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K77" i="4"/>
  <c r="Q73" i="8"/>
  <c r="Q70" i="8"/>
  <c r="Q75" i="9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O71" i="6" s="1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G37" i="10" s="1"/>
  <c r="I28" i="2"/>
  <c r="I28" i="3" s="1"/>
  <c r="I28" i="4" s="1"/>
  <c r="I28" i="5" s="1"/>
  <c r="I28" i="6" s="1"/>
  <c r="I28" i="7" s="1"/>
  <c r="I28" i="8" s="1"/>
  <c r="I28" i="9" s="1"/>
  <c r="H22" i="11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I74" i="3"/>
  <c r="I74" i="4" s="1"/>
  <c r="I75" i="5" s="1"/>
  <c r="I75" i="6" s="1"/>
  <c r="I75" i="7" s="1"/>
  <c r="I75" i="8" s="1"/>
  <c r="I75" i="9" s="1"/>
  <c r="H65" i="11" s="1"/>
  <c r="AC31" i="2"/>
  <c r="AC21" i="3"/>
  <c r="D70" i="3" s="1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R72" i="9" s="1"/>
  <c r="R72" i="10" s="1"/>
  <c r="S72" i="2"/>
  <c r="T72" i="2"/>
  <c r="T71" i="3" s="1"/>
  <c r="T71" i="4" s="1"/>
  <c r="T72" i="5" s="1"/>
  <c r="T72" i="6" s="1"/>
  <c r="T72" i="7" s="1"/>
  <c r="T72" i="8" s="1"/>
  <c r="T72" i="9" s="1"/>
  <c r="T72" i="10" s="1"/>
  <c r="U72" i="2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Q14" i="11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R39" i="10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I47" i="10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G50" i="10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H50" i="11" s="1"/>
  <c r="I58" i="2"/>
  <c r="I58" i="3" s="1"/>
  <c r="I58" i="4" s="1"/>
  <c r="I58" i="5" s="1"/>
  <c r="I58" i="6" s="1"/>
  <c r="I58" i="7" s="1"/>
  <c r="I58" i="8" s="1"/>
  <c r="I58" i="9" s="1"/>
  <c r="J72" i="2"/>
  <c r="J75" i="2"/>
  <c r="J74" i="3" s="1"/>
  <c r="J74" i="4" s="1"/>
  <c r="J75" i="5" s="1"/>
  <c r="J75" i="6" s="1"/>
  <c r="J75" i="7" s="1"/>
  <c r="J75" i="8" s="1"/>
  <c r="J75" i="9" s="1"/>
  <c r="U44" i="11"/>
  <c r="AC26" i="1"/>
  <c r="AC41" i="1"/>
  <c r="O73" i="1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T36" i="10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T25" i="10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T48" i="10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F49" i="11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K51" i="10"/>
  <c r="J41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V71" i="1"/>
  <c r="V71" i="2" s="1"/>
  <c r="V70" i="3" s="1"/>
  <c r="V70" i="4" s="1"/>
  <c r="V71" i="5" s="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H41" i="11" l="1"/>
  <c r="F14" i="11"/>
  <c r="R48" i="10"/>
  <c r="I31" i="10"/>
  <c r="Q19" i="11"/>
  <c r="G53" i="10"/>
  <c r="G23" i="10"/>
  <c r="H43" i="11"/>
  <c r="F40" i="11"/>
  <c r="Q71" i="6"/>
  <c r="Q70" i="6"/>
  <c r="V71" i="6"/>
  <c r="V71" i="7" s="1"/>
  <c r="V71" i="8" s="1"/>
  <c r="V71" i="9" s="1"/>
  <c r="U61" i="11" s="1"/>
  <c r="F21" i="11"/>
  <c r="I56" i="10"/>
  <c r="S29" i="11"/>
  <c r="T37" i="10"/>
  <c r="G29" i="10"/>
  <c r="T49" i="10"/>
  <c r="Q30" i="11"/>
  <c r="F51" i="11"/>
  <c r="Q32" i="11"/>
  <c r="H23" i="11"/>
  <c r="I30" i="10"/>
  <c r="I28" i="10"/>
  <c r="S14" i="11"/>
  <c r="R26" i="10"/>
  <c r="S39" i="11"/>
  <c r="F44" i="11"/>
  <c r="F43" i="11"/>
  <c r="G51" i="10"/>
  <c r="R38" i="10"/>
  <c r="Q25" i="11"/>
  <c r="R75" i="9"/>
  <c r="Q65" i="11" s="1"/>
  <c r="G31" i="10"/>
  <c r="S16" i="11"/>
  <c r="R25" i="10"/>
  <c r="R46" i="10"/>
  <c r="F8" i="11"/>
  <c r="H14" i="11"/>
  <c r="Q9" i="11"/>
  <c r="S18" i="11"/>
  <c r="G33" i="10"/>
  <c r="H44" i="11"/>
  <c r="H42" i="11"/>
  <c r="G49" i="10"/>
  <c r="I53" i="10"/>
  <c r="T47" i="10"/>
  <c r="T29" i="10"/>
  <c r="F33" i="11"/>
  <c r="S15" i="11"/>
  <c r="F69" i="3"/>
  <c r="F72" i="3"/>
  <c r="T19" i="10"/>
  <c r="S71" i="3"/>
  <c r="S71" i="4" s="1"/>
  <c r="S72" i="5" s="1"/>
  <c r="S72" i="6" s="1"/>
  <c r="S72" i="7" s="1"/>
  <c r="S72" i="8" s="1"/>
  <c r="S72" i="9" s="1"/>
  <c r="S72" i="10" s="1"/>
  <c r="S62" i="11"/>
  <c r="S33" i="11"/>
  <c r="I38" i="10"/>
  <c r="Q62" i="11"/>
  <c r="G28" i="10"/>
  <c r="U71" i="3"/>
  <c r="U71" i="4" s="1"/>
  <c r="U72" i="5" s="1"/>
  <c r="U72" i="6" s="1"/>
  <c r="U72" i="7" s="1"/>
  <c r="U72" i="8" s="1"/>
  <c r="U72" i="9" s="1"/>
  <c r="U72" i="10" s="1"/>
  <c r="F42" i="11"/>
  <c r="S19" i="11"/>
  <c r="I21" i="10"/>
  <c r="G22" i="10"/>
  <c r="R16" i="10"/>
  <c r="Q12" i="11"/>
  <c r="F70" i="3"/>
  <c r="F71" i="3"/>
  <c r="I71" i="3" s="1"/>
  <c r="I71" i="4" s="1"/>
  <c r="I72" i="5" s="1"/>
  <c r="I72" i="6" s="1"/>
  <c r="I72" i="7" s="1"/>
  <c r="I72" i="8" s="1"/>
  <c r="I72" i="9" s="1"/>
  <c r="F15" i="11"/>
  <c r="G35" i="10"/>
  <c r="F30" i="11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V71" i="10" l="1"/>
  <c r="R75" i="10"/>
  <c r="H71" i="3"/>
  <c r="H71" i="4" s="1"/>
  <c r="H72" i="5" s="1"/>
  <c r="H72" i="6" s="1"/>
  <c r="H72" i="7" s="1"/>
  <c r="H72" i="8" s="1"/>
  <c r="H72" i="9" s="1"/>
  <c r="H72" i="10" s="1"/>
  <c r="G71" i="3"/>
  <c r="G71" i="4" s="1"/>
  <c r="G72" i="5" s="1"/>
  <c r="G72" i="6" s="1"/>
  <c r="G72" i="7" s="1"/>
  <c r="G72" i="8" s="1"/>
  <c r="G72" i="9" s="1"/>
  <c r="H62" i="11"/>
  <c r="I72" i="10"/>
  <c r="J71" i="3"/>
  <c r="J71" i="4" s="1"/>
  <c r="J72" i="5" s="1"/>
  <c r="J72" i="6" s="1"/>
  <c r="J72" i="7" s="1"/>
  <c r="J72" i="8" s="1"/>
  <c r="J72" i="9" s="1"/>
  <c r="J72" i="10" s="1"/>
  <c r="K71" i="10"/>
  <c r="S65" i="1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G72" i="10" l="1"/>
  <c r="F62" i="11"/>
  <c r="Q63" i="1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<sst xmlns="http://schemas.openxmlformats.org/spreadsheetml/2006/main" count="3665" uniqueCount="172">
  <si>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</si>
  <si>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</si>
  <si>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</si>
  <si>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</si>
  <si>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</si>
  <si>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</si>
  <si>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</si>
  <si>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</si>
  <si>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</si>
  <si>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</si>
  <si>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</si>
  <si>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</si>
  <si>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</si>
  <si>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</si>
  <si>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</si>
  <si>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</si>
  <si>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</si>
  <si>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</si>
  <si>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</si>
  <si>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</si>
  <si>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</si>
  <si>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</si>
  <si>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</si>
  <si>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</si>
  <si>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</si>
  <si>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</si>
  <si>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</si>
  <si>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</si>
  <si>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</si>
  <si>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</si>
  <si>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</si>
  <si>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</si>
  <si>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</si>
  <si>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</si>
  <si>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</si>
  <si>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</si>
  <si>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</si>
  <si>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</si>
  <si>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</si>
  <si>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</si>
  <si>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</si>
  <si>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</si>
  <si>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</si>
  <si>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</si>
  <si>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</si>
  <si>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</si>
  <si>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</si>
  <si>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</si>
  <si>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</si>
  <si>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</si>
  <si>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</si>
  <si>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</si>
  <si>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</si>
  <si>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</si>
  <si>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</si>
  <si>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</si>
  <si>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</si>
  <si>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</si>
  <si>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</si>
  <si>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</si>
  <si>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</si>
  <si>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</si>
  <si>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</si>
  <si>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</si>
  <si>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</si>
  <si>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</si>
  <si>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</si>
  <si>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</si>
  <si>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</si>
  <si>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</si>
  <si>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</si>
  <si>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</si>
  <si>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</si>
  <si>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</si>
  <si>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</si>
  <si>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</si>
  <si>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</si>
  <si>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</si>
  <si>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</si>
  <si>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</si>
  <si>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</si>
  <si>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</si>
  <si>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</si>
  <si>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</si>
  <si>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</si>
  <si>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</si>
  <si>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</si>
  <si>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</si>
  <si>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</si>
  <si>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</si>
  <si>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</si>
  <si>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</si>
  <si>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</si>
  <si>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</si>
  <si>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</si>
  <si>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</si>
  <si>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</si>
  <si>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</si>
  <si>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</si>
  <si>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</si>
  <si>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</si>
  <si>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</si>
  <si>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</si>
  <si>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</si>
  <si>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</si>
  <si>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</si>
  <si>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</si>
  <si>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</si>
  <si>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</si>
  <si>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</si>
  <si>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</si>
  <si>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</si>
  <si>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</si>
  <si>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</si>
  <si>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</si>
  <si>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</si>
  <si>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</si>
  <si>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</si>
  <si>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</si>
  <si>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</si>
  <si>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</si>
  <si>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</si>
  <si>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</si>
  <si>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</si>
  <si>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</si>
  <si>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</si>
  <si>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</si>
  <si>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</si>
  <si>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</si>
  <si>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</si>
  <si>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</si>
  <si>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</si>
  <si>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</si>
  <si>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</si>
  <si>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</si>
  <si>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</si>
  <si>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</si>
  <si>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</si>
  <si>
    <t>nc</t>
  </si>
  <si>
    <t>gs196-8=188</t>
  </si>
  <si>
    <t>gs175-7=168</t>
  </si>
  <si>
    <t>gs183-4=179</t>
  </si>
  <si>
    <t>gs188-4=184</t>
  </si>
  <si>
    <t xml:space="preserve">Rd </t>
  </si>
  <si>
    <t>Cottingham  gs 501 +20 =521</t>
  </si>
  <si>
    <t>gs194-8=186</t>
  </si>
  <si>
    <t>gs200-7=193</t>
  </si>
  <si>
    <t>gs137-4=133</t>
  </si>
  <si>
    <t>Cottingham  gs 516+20=536</t>
  </si>
  <si>
    <t>Cottingham  gs 508+20=528</t>
  </si>
  <si>
    <t xml:space="preserve">B Roberts -8 point handicap </t>
  </si>
  <si>
    <t>gs193-8=185</t>
  </si>
  <si>
    <t>gs194-7=187</t>
  </si>
  <si>
    <t>gs193-4=189</t>
  </si>
  <si>
    <t>Cottingham  gs 502 + 20=522</t>
  </si>
  <si>
    <t>gs 502 + 20=522</t>
  </si>
  <si>
    <t>gs195-8=187</t>
  </si>
  <si>
    <t>gs190-4=186</t>
  </si>
  <si>
    <t>gs186-4=182</t>
  </si>
  <si>
    <t>gs+20=368</t>
  </si>
  <si>
    <t>Cottingham  gs 348+20=368</t>
  </si>
  <si>
    <t>C Fletcher(sub)</t>
  </si>
  <si>
    <t>gs199-8=191</t>
  </si>
  <si>
    <t>gs 196-7=189</t>
  </si>
  <si>
    <t>gs176-4=172</t>
  </si>
  <si>
    <t>gs 199-4=195</t>
  </si>
  <si>
    <t>C Fletcher (Sub)</t>
  </si>
  <si>
    <t>gs 194-8=186</t>
  </si>
  <si>
    <t>gs196-4=192</t>
  </si>
  <si>
    <t>gs172-4=168</t>
  </si>
  <si>
    <t>Cottingham  gs 524+20=544</t>
  </si>
  <si>
    <t>gs 524 +20=544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</si>
</sst>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22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9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23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9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52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9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23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52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52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23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53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7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7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22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7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23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50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62</v>
      </c>
      <c r="L58" s="131">
        <v>2</v>
      </c>
      <c r="M58" s="128">
        <v>6</v>
      </c>
      <c r="N58" s="120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9"/>
      <c r="E60" s="67"/>
      <c r="F60" s="67" t="s">
        <v>88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9" t="s">
        <v>62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9"/>
      <c r="E61" s="67"/>
      <c r="F61" s="67" t="s">
        <v>90</v>
      </c>
      <c r="G61" s="67"/>
      <c r="H61" s="67"/>
      <c r="I61" s="67"/>
      <c r="J61" s="67"/>
      <c r="K61" s="67"/>
      <c r="L61" s="99"/>
      <c r="M61" s="67" t="s">
        <v>62</v>
      </c>
      <c r="N61" s="75"/>
      <c r="O61" s="99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9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9"/>
      <c r="E62" s="67"/>
      <c r="F62" s="67" t="s">
        <v>92</v>
      </c>
      <c r="G62" s="67"/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9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22" t="s">
        <v>13</v>
      </c>
      <c r="M69" s="124"/>
      <c r="N69" s="125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50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6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6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50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6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6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51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6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6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50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50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8" t="s">
        <v>13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 t="s">
        <v>68</v>
      </c>
      <c r="AB76" s="150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62</v>
      </c>
      <c r="C83" s="95"/>
      <c r="D83" s="114" t="s">
        <v>62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3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4</v>
      </c>
      <c r="H14" s="19">
        <f>IF(F14="d",'RD9'!H14+1,'RD9'!H14)</f>
        <v>2</v>
      </c>
      <c r="I14" s="19">
        <f>IF(OR(F14="l","ncr"),'RD9'!I14+1,'RD9'!I14)</f>
        <v>4</v>
      </c>
      <c r="J14" s="19">
        <f>IF(F14="w",'RD9'!J14+2,IF(F14="d",'RD9'!J14+1,'RD9'!J14))</f>
        <v>10</v>
      </c>
      <c r="K14" s="19">
        <f>D14+'RD9'!K14</f>
        <v>1500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7</v>
      </c>
      <c r="S14" s="19">
        <f>IF(Q14="d",'RD9'!S14+1,'RD9'!S14)</f>
        <v>2</v>
      </c>
      <c r="T14" s="19">
        <f>IF(OR(Q14="l","ncr"),'RD9'!T14+1,'RD9'!T14)</f>
        <v>1</v>
      </c>
      <c r="U14" s="19">
        <f>IF(Q14="w",'RD9'!U14+2,IF(Q14="d",'RD9'!U14+1,'RD9'!U14))</f>
        <v>16</v>
      </c>
      <c r="V14" s="19">
        <f>O14+'RD9'!V14</f>
        <v>1522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2</v>
      </c>
      <c r="H15" s="19">
        <f>IF(F15="d",'RD9'!H15+1,'RD9'!H15)</f>
        <v>3</v>
      </c>
      <c r="I15" s="19">
        <f>IF(OR(F15="l","ncr"),'RD9'!I15+1,'RD9'!I15)</f>
        <v>5</v>
      </c>
      <c r="J15" s="19">
        <f>IF(F15="w",'RD9'!J15+2,IF(F15="d",'RD9'!J15+1,'RD9'!J15))</f>
        <v>7</v>
      </c>
      <c r="K15" s="19">
        <f>D15+'RD9'!K15</f>
        <v>1501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5</v>
      </c>
      <c r="S15" s="19">
        <f>IF(Q15="d",'RD9'!S15+1,'RD9'!S15)</f>
        <v>2</v>
      </c>
      <c r="T15" s="19">
        <f>IF(OR(Q15="l","ncr"),'RD9'!T15+1,'RD9'!T15)</f>
        <v>3</v>
      </c>
      <c r="U15" s="19">
        <f>IF(Q15="w",'RD9'!U15+2,IF(Q15="d",'RD9'!U15+1,'RD9'!U15))</f>
        <v>12</v>
      </c>
      <c r="V15" s="19">
        <f>O15+'RD9'!V15</f>
        <v>1473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3</v>
      </c>
      <c r="H16" s="19">
        <f>IF(F16="d",'RD9'!H16+1,'RD9'!H16)</f>
        <v>3</v>
      </c>
      <c r="I16" s="19">
        <f>IF(OR(F16="l","ncr"),'RD9'!I16+1,'RD9'!I16)</f>
        <v>4</v>
      </c>
      <c r="J16" s="19">
        <f>IF(F16="w",'RD9'!J16+2,IF(F16="d",'RD9'!J16+1,'RD9'!J16))</f>
        <v>9</v>
      </c>
      <c r="K16" s="19">
        <f>D16+'RD9'!K16</f>
        <v>1443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2</v>
      </c>
      <c r="T16" s="19">
        <f>IF(OR(Q16="l","ncr"),'RD9'!T16+1,'RD9'!T16)</f>
        <v>7</v>
      </c>
      <c r="U16" s="19">
        <f>IF(Q16="w",'RD9'!U16+2,IF(Q16="d",'RD9'!U16+1,'RD9'!U16))</f>
        <v>4</v>
      </c>
      <c r="V16" s="19">
        <f>O16+'RD9'!V16</f>
        <v>1445</v>
      </c>
      <c r="W16" s="31">
        <v>4</v>
      </c>
      <c r="X16" s="1"/>
      <c r="Y16" s="1"/>
      <c r="Z16" s="1"/>
      <c r="AA16" s="152" t="s">
        <v>24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4</v>
      </c>
      <c r="H17" s="19">
        <f>IF(F17="d",'RD9'!H17+1,'RD9'!H17)</f>
        <v>2</v>
      </c>
      <c r="I17" s="19">
        <f>IF(OR(F17="l","ncr"),'RD9'!I17+1,'RD9'!I17)</f>
        <v>4</v>
      </c>
      <c r="J17" s="19">
        <f>IF(F17="w",'RD9'!J17+2,IF(F17="d",'RD9'!J17+1,'RD9'!J17))</f>
        <v>10</v>
      </c>
      <c r="K17" s="19">
        <f>D17+'RD9'!K17</f>
        <v>1480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2</v>
      </c>
      <c r="T17" s="19">
        <f>IF(OR(Q17="l","ncr"),'RD9'!T17+1,'RD9'!T17)</f>
        <v>8</v>
      </c>
      <c r="U17" s="19">
        <f>IF(Q17="w",'RD9'!U17+2,IF(Q17="d",'RD9'!U17+1,'RD9'!U17))</f>
        <v>2</v>
      </c>
      <c r="V17" s="19">
        <f>O17+'RD9'!V17</f>
        <v>1432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8</v>
      </c>
      <c r="H18" s="19">
        <f>IF(F18="d",'RD9'!H18+1,'RD9'!H18)</f>
        <v>2</v>
      </c>
      <c r="I18" s="19">
        <f>IF(OR(F18="l","ncr"),'RD9'!I18+1,'RD9'!I18)</f>
        <v>0</v>
      </c>
      <c r="J18" s="19">
        <f>IF(F18="w",'RD9'!J18+2,IF(F18="d",'RD9'!J18+1,'RD9'!J18))</f>
        <v>18</v>
      </c>
      <c r="K18" s="19">
        <f>D18+'RD9'!K18</f>
        <v>1537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3</v>
      </c>
      <c r="S18" s="19">
        <f>IF(Q18="d",'RD9'!S18+1,'RD9'!S18)</f>
        <v>3</v>
      </c>
      <c r="T18" s="19">
        <f>IF(OR(Q18="l","ncr"),'RD9'!T18+1,'RD9'!T18)</f>
        <v>4</v>
      </c>
      <c r="U18" s="19">
        <f>IF(Q18="w",'RD9'!U18+2,IF(Q18="d",'RD9'!U18+1,'RD9'!U18))</f>
        <v>9</v>
      </c>
      <c r="V18" s="19">
        <f>O18+'RD9'!V18</f>
        <v>1465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2</v>
      </c>
      <c r="H19" s="19">
        <f>IF(F19="d",'RD9'!H19+1,'RD9'!H19)</f>
        <v>2</v>
      </c>
      <c r="I19" s="19">
        <f>IF(OR(F19="l","ncr"),'RD9'!I19+1,'RD9'!I19)</f>
        <v>6</v>
      </c>
      <c r="J19" s="19">
        <f>IF(F19="w",'RD9'!J19+2,IF(F19="d",'RD9'!J19+1,'RD9'!J19))</f>
        <v>6</v>
      </c>
      <c r="K19" s="19">
        <f>D19+'RD9'!K19</f>
        <v>1496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7</v>
      </c>
      <c r="S19" s="19">
        <f>IF(Q19="d",'RD9'!S19+1,'RD9'!S19)</f>
        <v>3</v>
      </c>
      <c r="T19" s="19">
        <f>IF(OR(Q19="l","ncr"),'RD9'!T19+1,'RD9'!T19)</f>
        <v>0</v>
      </c>
      <c r="U19" s="19">
        <f>IF(Q19="w",'RD9'!U19+2,IF(Q19="d",'RD9'!U19+1,'RD9'!U19))</f>
        <v>17</v>
      </c>
      <c r="V19" s="19">
        <f>O19+'RD9'!V19</f>
        <v>1490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4</v>
      </c>
      <c r="H21" s="19">
        <f>IF(F21="d",'RD9'!H21+1,'RD9'!H21)</f>
        <v>2</v>
      </c>
      <c r="I21" s="19">
        <f>IF(OR(F21="l","ncr"),'RD9'!I21+1,'RD9'!I21)</f>
        <v>4</v>
      </c>
      <c r="J21" s="19">
        <f>IF(F21="w",'RD9'!J21+2,IF(F21="d",'RD9'!J21+1,'RD9'!J21))</f>
        <v>10</v>
      </c>
      <c r="K21" s="19">
        <f>D21+'RD9'!K21</f>
        <v>1455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2</v>
      </c>
      <c r="T21" s="19">
        <f>IF(OR(Q21="l","ncr"),'RD9'!T21+1,'RD9'!T21)</f>
        <v>6</v>
      </c>
      <c r="U21" s="19">
        <f>IF(Q21="w",'RD9'!U21+2,IF(Q21="d",'RD9'!U21+1,'RD9'!U21))</f>
        <v>6</v>
      </c>
      <c r="V21" s="19">
        <f>O21+'RD9'!V21</f>
        <v>505</v>
      </c>
      <c r="W21" s="31">
        <v>2</v>
      </c>
      <c r="X21" s="1"/>
      <c r="Y21" s="1"/>
      <c r="Z21" s="1"/>
      <c r="AA21" s="152" t="s">
        <v>34</v>
      </c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5</v>
      </c>
      <c r="H22" s="19">
        <f>IF(F22="d",'RD9'!H22+1,'RD9'!H22)</f>
        <v>2</v>
      </c>
      <c r="I22" s="19">
        <f>IF(OR(F22="l","ncr"),'RD9'!I22+1,'RD9'!I22)</f>
        <v>3</v>
      </c>
      <c r="J22" s="19">
        <f>IF(F22="w",'RD9'!J22+2,IF(F22="d",'RD9'!J22+1,'RD9'!J22))</f>
        <v>12</v>
      </c>
      <c r="K22" s="19">
        <f>D22+'RD9'!K22</f>
        <v>1472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7</v>
      </c>
      <c r="S22" s="19">
        <f>IF(Q22="d",'RD9'!S22+1,'RD9'!S22)</f>
        <v>3</v>
      </c>
      <c r="T22" s="19">
        <f>IF(OR(Q22="l","ncr"),'RD9'!T22+1,'RD9'!T22)</f>
        <v>0</v>
      </c>
      <c r="U22" s="19">
        <f>IF(Q22="w",'RD9'!U22+2,IF(Q22="d",'RD9'!U22+1,'RD9'!U22))</f>
        <v>17</v>
      </c>
      <c r="V22" s="19">
        <f>O22+'RD9'!V22</f>
        <v>1407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3</v>
      </c>
      <c r="H23" s="19">
        <f>IF(F23="d",'RD9'!H23+1,'RD9'!H23)</f>
        <v>2</v>
      </c>
      <c r="I23" s="19">
        <f>IF(OR(F23="l","ncr"),'RD9'!I23+1,'RD9'!I23)</f>
        <v>5</v>
      </c>
      <c r="J23" s="19">
        <f>IF(F23="w",'RD9'!J23+2,IF(F23="d",'RD9'!J23+1,'RD9'!J23))</f>
        <v>8</v>
      </c>
      <c r="K23" s="19">
        <f>D23+'RD9'!K23</f>
        <v>1422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5</v>
      </c>
      <c r="S23" s="19">
        <f>IF(Q23="d",'RD9'!S23+1,'RD9'!S23)</f>
        <v>2</v>
      </c>
      <c r="T23" s="19">
        <f>IF(OR(Q23="l","ncr"),'RD9'!T23+1,'RD9'!T23)</f>
        <v>3</v>
      </c>
      <c r="U23" s="19">
        <f>IF(Q23="w",'RD9'!U23+2,IF(Q23="d",'RD9'!U23+1,'RD9'!U23))</f>
        <v>12</v>
      </c>
      <c r="V23" s="19">
        <f>O23+'RD9'!V23</f>
        <v>1343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5</v>
      </c>
      <c r="H24" s="19">
        <f>IF(F24="d",'RD9'!H24+1,'RD9'!H24)</f>
        <v>2</v>
      </c>
      <c r="I24" s="19">
        <f>IF(OR(F24="l","ncr"),'RD9'!I24+1,'RD9'!I24)</f>
        <v>3</v>
      </c>
      <c r="J24" s="19">
        <f>IF(F24="w",'RD9'!J24+2,IF(F24="d",'RD9'!J24+1,'RD9'!J24))</f>
        <v>12</v>
      </c>
      <c r="K24" s="19">
        <f>D24+'RD9'!K24</f>
        <v>1482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4</v>
      </c>
      <c r="S24" s="19">
        <f>IF(Q24="d",'RD9'!S24+1,'RD9'!S24)</f>
        <v>3</v>
      </c>
      <c r="T24" s="19">
        <f>IF(OR(Q24="l","ncr"),'RD9'!T24+1,'RD9'!T24)</f>
        <v>3</v>
      </c>
      <c r="U24" s="19">
        <f>IF(Q24="w",'RD9'!U24+2,IF(Q24="d",'RD9'!U24+1,'RD9'!U24))</f>
        <v>11</v>
      </c>
      <c r="V24" s="19">
        <f>O24+'RD9'!V24</f>
        <v>1381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7</v>
      </c>
      <c r="H25" s="19">
        <f>IF(F25="d",'RD9'!H25+1,'RD9'!H25)</f>
        <v>2</v>
      </c>
      <c r="I25" s="19">
        <f>IF(OR(F25="l","ncr"),'RD9'!I25+1,'RD9'!I25)</f>
        <v>1</v>
      </c>
      <c r="J25" s="19">
        <f>IF(F25="w",'RD9'!J25+2,IF(F25="d",'RD9'!J25+1,'RD9'!J25))</f>
        <v>16</v>
      </c>
      <c r="K25" s="19">
        <f>D25+'RD9'!K25</f>
        <v>1507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5</v>
      </c>
      <c r="S25" s="19">
        <f>IF(Q25="d",'RD9'!S25+1,'RD9'!S25)</f>
        <v>2</v>
      </c>
      <c r="T25" s="19">
        <f>IF(OR(Q25="l","ncr"),'RD9'!T25+1,'RD9'!T25)</f>
        <v>3</v>
      </c>
      <c r="U25" s="19">
        <f>IF(Q25="w",'RD9'!U25+2,IF(Q25="d",'RD9'!U25+1,'RD9'!U25))</f>
        <v>12</v>
      </c>
      <c r="V25" s="19">
        <f>O25+'RD9'!V25</f>
        <v>1372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2</v>
      </c>
      <c r="I26" s="19">
        <f>IF(OR(F26="l","ncr"),'RD9'!I26+1,'RD9'!I26)</f>
        <v>8</v>
      </c>
      <c r="J26" s="19">
        <f>IF(F26="w",'RD9'!J26+2,IF(F26="d",'RD9'!J26+1,'RD9'!J26))</f>
        <v>2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2</v>
      </c>
      <c r="T26" s="19">
        <f>IF(OR(Q26="l","ncr"),'RD9'!T26+1,'RD9'!T26)</f>
        <v>8</v>
      </c>
      <c r="U26" s="19">
        <f>IF(Q26="w",'RD9'!U26+2,IF(Q26="d",'RD9'!U26+1,'RD9'!U26))</f>
        <v>2</v>
      </c>
      <c r="V26" s="19">
        <f>O26+'RD9'!V26</f>
        <v>0</v>
      </c>
      <c r="W26" s="31">
        <v>4</v>
      </c>
      <c r="X26" s="1"/>
      <c r="Y26" s="1"/>
      <c r="Z26" s="1"/>
      <c r="AA26" s="152" t="s">
        <v>46</v>
      </c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3</v>
      </c>
      <c r="I28" s="19">
        <f>IF(OR(F28="l","ncr"),'RD9'!I28+1,'RD9'!I28)</f>
        <v>5</v>
      </c>
      <c r="J28" s="19">
        <f>IF(F28="w",'RD9'!J28+2,IF(F28="d",'RD9'!J28+1,'RD9'!J28))</f>
        <v>7</v>
      </c>
      <c r="K28" s="19">
        <f>D28+'RD9'!K28</f>
        <v>692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6</v>
      </c>
      <c r="S28" s="19">
        <f>IF(Q28="d",'RD9'!S28+1,'RD9'!S28)</f>
        <v>2</v>
      </c>
      <c r="T28" s="19">
        <f>IF(OR(Q28="l","ncr"),'RD9'!T28+1,'RD9'!T28)</f>
        <v>2</v>
      </c>
      <c r="U28" s="19">
        <f>IF(Q28="w",'RD9'!U28+2,IF(Q28="d",'RD9'!U28+1,'RD9'!U28))</f>
        <v>14</v>
      </c>
      <c r="V28" s="19">
        <f>O28+'RD9'!V28</f>
        <v>1372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2</v>
      </c>
      <c r="I29" s="19">
        <f>IF(OR(F29="l","ncr"),'RD9'!I29+1,'RD9'!I29)</f>
        <v>6</v>
      </c>
      <c r="J29" s="19">
        <f>IF(F29="w",'RD9'!J29+2,IF(F29="d",'RD9'!J29+1,'RD9'!J29))</f>
        <v>6</v>
      </c>
      <c r="K29" s="19">
        <f>D29+'RD9'!K29</f>
        <v>1149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5</v>
      </c>
      <c r="S29" s="19">
        <f>IF(Q29="d",'RD9'!S29+1,'RD9'!S29)</f>
        <v>2</v>
      </c>
      <c r="T29" s="19">
        <f>IF(OR(Q29="l","ncr"),'RD9'!T29+1,'RD9'!T29)</f>
        <v>3</v>
      </c>
      <c r="U29" s="19">
        <f>IF(Q29="w",'RD9'!U29+2,IF(Q29="d",'RD9'!U29+1,'RD9'!U29))</f>
        <v>12</v>
      </c>
      <c r="V29" s="19">
        <f>O29+'RD9'!V29</f>
        <v>1322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8</v>
      </c>
      <c r="H30" s="19">
        <f>IF(F30="d",'RD9'!H30+1,'RD9'!H30)</f>
        <v>2</v>
      </c>
      <c r="I30" s="19">
        <f>IF(OR(F30="l","ncr"),'RD9'!I30+1,'RD9'!I30)</f>
        <v>0</v>
      </c>
      <c r="J30" s="19">
        <f>IF(F30="w",'RD9'!J30+2,IF(F30="d",'RD9'!J30+1,'RD9'!J30))</f>
        <v>18</v>
      </c>
      <c r="K30" s="19">
        <f>D30+'RD9'!K30</f>
        <v>1378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2</v>
      </c>
      <c r="T30" s="19">
        <f>IF(OR(Q30="l","ncr"),'RD9'!T30+1,'RD9'!T30)</f>
        <v>3</v>
      </c>
      <c r="U30" s="19">
        <f>IF(Q30="w",'RD9'!U30+2,IF(Q30="d",'RD9'!U30+1,'RD9'!U30))</f>
        <v>12</v>
      </c>
      <c r="V30" s="19">
        <f>O30+'RD9'!V30</f>
        <v>1320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3</v>
      </c>
      <c r="I31" s="19">
        <f>IF(OR(F31="l","ncr"),'RD9'!I31+1,'RD9'!I31)</f>
        <v>7</v>
      </c>
      <c r="J31" s="19">
        <f>IF(F31="w",'RD9'!J31+2,IF(F31="d",'RD9'!J31+1,'RD9'!J31))</f>
        <v>3</v>
      </c>
      <c r="K31" s="19">
        <f>D31+'RD9'!K31</f>
        <v>496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3</v>
      </c>
      <c r="S31" s="19">
        <f>IF(Q31="d",'RD9'!S31+1,'RD9'!S31)</f>
        <v>2</v>
      </c>
      <c r="T31" s="19">
        <f>IF(OR(Q31="l","ncr"),'RD9'!T31+1,'RD9'!T31)</f>
        <v>5</v>
      </c>
      <c r="U31" s="19">
        <f>IF(Q31="w",'RD9'!U31+2,IF(Q31="d",'RD9'!U31+1,'RD9'!U31))</f>
        <v>8</v>
      </c>
      <c r="V31" s="19">
        <f>O31+'RD9'!V31</f>
        <v>1348</v>
      </c>
      <c r="W31" s="31">
        <v>4</v>
      </c>
      <c r="X31" s="1"/>
      <c r="Y31" s="1"/>
      <c r="Z31" s="1"/>
      <c r="AA31" s="152" t="s">
        <v>57</v>
      </c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6</v>
      </c>
      <c r="H32" s="19">
        <f>IF(F32="d",'RD9'!H32+1,'RD9'!H32)</f>
        <v>2</v>
      </c>
      <c r="I32" s="19">
        <f>IF(OR(F32="l","ncr"),'RD9'!I32+1,'RD9'!I32)</f>
        <v>2</v>
      </c>
      <c r="J32" s="19">
        <f>IF(F32="w",'RD9'!J32+2,IF(F32="d",'RD9'!J32+1,'RD9'!J32))</f>
        <v>14</v>
      </c>
      <c r="K32" s="19">
        <f>D32+'RD9'!K32</f>
        <v>1352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3</v>
      </c>
      <c r="T32" s="19">
        <f>IF(OR(Q32="l","ncr"),'RD9'!T32+1,'RD9'!T32)</f>
        <v>6</v>
      </c>
      <c r="U32" s="19">
        <f>IF(Q32="w",'RD9'!U32+2,IF(Q32="d",'RD9'!U32+1,'RD9'!U32))</f>
        <v>5</v>
      </c>
      <c r="V32" s="19">
        <f>O32+'RD9'!V32</f>
        <v>1326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5</v>
      </c>
      <c r="H33" s="19">
        <f>IF(F33="d",'RD9'!H33+1,'RD9'!H33)</f>
        <v>2</v>
      </c>
      <c r="I33" s="19">
        <f>IF(OR(F33="l","ncr"),'RD9'!I33+1,'RD9'!I33)</f>
        <v>3</v>
      </c>
      <c r="J33" s="19">
        <f>IF(F33="w",'RD9'!J33+2,IF(F33="d",'RD9'!J33+1,'RD9'!J33))</f>
        <v>12</v>
      </c>
      <c r="K33" s="19">
        <f>D33+'RD9'!K33</f>
        <v>1368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3</v>
      </c>
      <c r="S33" s="19">
        <f>IF(Q33="d",'RD9'!S33+1,'RD9'!S33)</f>
        <v>3</v>
      </c>
      <c r="T33" s="19">
        <f>IF(OR(Q33="l","ncr"),'RD9'!T33+1,'RD9'!T33)</f>
        <v>4</v>
      </c>
      <c r="U33" s="19">
        <f>IF(Q33="w",'RD9'!U33+2,IF(Q33="d",'RD9'!U33+1,'RD9'!U33))</f>
        <v>9</v>
      </c>
      <c r="V33" s="19">
        <f>O33+'RD9'!V33</f>
        <v>1340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5</v>
      </c>
      <c r="H35" s="19">
        <f>IF(F35="d",'RD9'!H35+1,'RD9'!H35)</f>
        <v>2</v>
      </c>
      <c r="I35" s="19">
        <f>IF(OR(F35="l","ncr"),'RD9'!I35+1,'RD9'!I35)</f>
        <v>3</v>
      </c>
      <c r="J35" s="19">
        <f>IF(F35="w",'RD9'!J35+2,IF(F35="d",'RD9'!J35+1,'RD9'!J35))</f>
        <v>12</v>
      </c>
      <c r="K35" s="19">
        <f>D35+'RD9'!K35</f>
        <v>1347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5</v>
      </c>
      <c r="S35" s="19">
        <f>IF(Q35="d",'RD9'!S35+1,'RD9'!S35)</f>
        <v>4</v>
      </c>
      <c r="T35" s="19">
        <f>IF(OR(Q35="l","ncr"),'RD9'!T35+1,'RD9'!T35)</f>
        <v>1</v>
      </c>
      <c r="U35" s="19">
        <f>IF(Q35="w",'RD9'!U35+2,IF(Q35="d",'RD9'!U35+1,'RD9'!U35))</f>
        <v>14</v>
      </c>
      <c r="V35" s="19">
        <f>O35+'RD9'!V35</f>
        <v>1273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5</v>
      </c>
      <c r="H36" s="19">
        <f>IF(F36="d",'RD9'!H36+1,'RD9'!H36)</f>
        <v>2</v>
      </c>
      <c r="I36" s="19">
        <f>IF(OR(F36="l","ncr"),'RD9'!I36+1,'RD9'!I36)</f>
        <v>3</v>
      </c>
      <c r="J36" s="19">
        <f>IF(F36="w",'RD9'!J36+2,IF(F36="d",'RD9'!J36+1,'RD9'!J36))</f>
        <v>12</v>
      </c>
      <c r="K36" s="19">
        <f>D36+'RD9'!K36</f>
        <v>1288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4</v>
      </c>
      <c r="S36" s="19">
        <f>IF(Q36="d",'RD9'!S36+1,'RD9'!S36)</f>
        <v>3</v>
      </c>
      <c r="T36" s="19">
        <f>IF(OR(Q36="l","ncr"),'RD9'!T36+1,'RD9'!T36)</f>
        <v>3</v>
      </c>
      <c r="U36" s="19">
        <f>IF(Q36="w",'RD9'!U36+2,IF(Q36="d",'RD9'!U36+1,'RD9'!U36))</f>
        <v>11</v>
      </c>
      <c r="V36" s="19">
        <f>O36+'RD9'!V36</f>
        <v>1284</v>
      </c>
      <c r="W36" s="31">
        <v>1</v>
      </c>
      <c r="X36" s="1"/>
      <c r="Y36" s="1"/>
      <c r="Z36" s="1"/>
      <c r="AA36" s="153" t="s">
        <v>68</v>
      </c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1</v>
      </c>
      <c r="H37" s="19">
        <f>IF(F37="d",'RD9'!H37+1,'RD9'!H37)</f>
        <v>2</v>
      </c>
      <c r="I37" s="19">
        <f>IF(OR(F37="l","ncr"),'RD9'!I37+1,'RD9'!I37)</f>
        <v>7</v>
      </c>
      <c r="J37" s="19">
        <f>IF(F37="w",'RD9'!J37+2,IF(F37="d",'RD9'!J37+1,'RD9'!J37))</f>
        <v>4</v>
      </c>
      <c r="K37" s="19">
        <f>D37+'RD9'!K37</f>
        <v>1228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5</v>
      </c>
      <c r="S37" s="19">
        <f>IF(Q37="d",'RD9'!S37+1,'RD9'!S37)</f>
        <v>3</v>
      </c>
      <c r="T37" s="19">
        <f>IF(OR(Q37="l","ncr"),'RD9'!T37+1,'RD9'!T37)</f>
        <v>2</v>
      </c>
      <c r="U37" s="19">
        <f>IF(Q37="w",'RD9'!U37+2,IF(Q37="d",'RD9'!U37+1,'RD9'!U37))</f>
        <v>13</v>
      </c>
      <c r="V37" s="19">
        <f>O37+'RD9'!V37</f>
        <v>1218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4</v>
      </c>
      <c r="H38" s="19">
        <f>IF(F38="d",'RD9'!H38+1,'RD9'!H38)</f>
        <v>2</v>
      </c>
      <c r="I38" s="19">
        <f>IF(OR(F38="l","ncr"),'RD9'!I38+1,'RD9'!I38)</f>
        <v>4</v>
      </c>
      <c r="J38" s="19">
        <f>IF(F38="w",'RD9'!J38+2,IF(F38="d",'RD9'!J38+1,'RD9'!J38))</f>
        <v>10</v>
      </c>
      <c r="K38" s="19">
        <f>D38+'RD9'!K38</f>
        <v>1303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2</v>
      </c>
      <c r="S38" s="19">
        <f>IF(Q38="d",'RD9'!S38+1,'RD9'!S38)</f>
        <v>2</v>
      </c>
      <c r="T38" s="19">
        <f>IF(OR(Q38="l","ncr"),'RD9'!T38+1,'RD9'!T38)</f>
        <v>6</v>
      </c>
      <c r="U38" s="19">
        <f>IF(Q38="w",'RD9'!U38+2,IF(Q38="d",'RD9'!U38+1,'RD9'!U38))</f>
        <v>6</v>
      </c>
      <c r="V38" s="19">
        <f>O38+'RD9'!V38</f>
        <v>873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2</v>
      </c>
      <c r="H39" s="19">
        <f>IF(F39="d",'RD9'!H39+1,'RD9'!H39)</f>
        <v>2</v>
      </c>
      <c r="I39" s="19">
        <f>IF(OR(F39="l","ncr"),'RD9'!I39+1,'RD9'!I39)</f>
        <v>6</v>
      </c>
      <c r="J39" s="19">
        <f>IF(F39="w",'RD9'!J39+2,IF(F39="d",'RD9'!J39+1,'RD9'!J39))</f>
        <v>6</v>
      </c>
      <c r="K39" s="19">
        <f>D39+'RD9'!K39</f>
        <v>1272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6</v>
      </c>
      <c r="S39" s="19">
        <f>IF(Q39="d",'RD9'!S39+1,'RD9'!S39)</f>
        <v>2</v>
      </c>
      <c r="T39" s="19">
        <f>IF(OR(Q39="l","ncr"),'RD9'!T39+1,'RD9'!T39)</f>
        <v>2</v>
      </c>
      <c r="U39" s="19">
        <f>IF(Q39="w",'RD9'!U39+2,IF(Q39="d",'RD9'!U39+1,'RD9'!U39))</f>
        <v>14</v>
      </c>
      <c r="V39" s="19">
        <f>O39+'RD9'!V39</f>
        <v>1222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7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7</v>
      </c>
      <c r="H40" s="25">
        <f>IF(F40="d",'RD9'!H40+1,'RD9'!H40)</f>
        <v>2</v>
      </c>
      <c r="I40" s="25">
        <v>6</v>
      </c>
      <c r="J40" s="25">
        <v>8</v>
      </c>
      <c r="K40" s="25">
        <f>D40+'RD9'!K40</f>
        <v>1431</v>
      </c>
      <c r="L40" s="33">
        <v>5</v>
      </c>
      <c r="M40" s="26">
        <v>6</v>
      </c>
      <c r="N40" s="117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2</v>
      </c>
      <c r="T40" s="25">
        <f>IF(OR(Q40="l","ncr"),'RD9'!T40+1,'RD9'!T40)</f>
        <v>8</v>
      </c>
      <c r="U40" s="25">
        <f>IF(Q40="w",'RD9'!U40+2,IF(Q40="d",'RD9'!U40+1,'RD9'!U40))</f>
        <v>2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3</v>
      </c>
      <c r="H46" s="19">
        <f>IF(F46="d",'RD9'!H46+1,'RD9'!H46)</f>
        <v>2</v>
      </c>
      <c r="I46" s="19">
        <f>IF(OR(F46="l","ncr"),'RD9'!I46+1,'RD9'!I46)</f>
        <v>5</v>
      </c>
      <c r="J46" s="19">
        <f>IF(F46="w",'RD9'!J46+2,IF(F46="d",'RD9'!J46+1,'RD9'!J46))</f>
        <v>8</v>
      </c>
      <c r="K46" s="19">
        <f>D46+'RD9'!K46</f>
        <v>455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3</v>
      </c>
      <c r="H47" s="19">
        <f>IF(F47="d",'RD9'!H47+1,'RD9'!H47)</f>
        <v>2</v>
      </c>
      <c r="I47" s="19">
        <f>IF(OR(F47="l","ncr"),'RD9'!I47+1,'RD9'!I47)</f>
        <v>5</v>
      </c>
      <c r="J47" s="19">
        <f>IF(F47="w",'RD9'!J47+2,IF(F47="d",'RD9'!J47+1,'RD9'!J47))</f>
        <v>8</v>
      </c>
      <c r="K47" s="19">
        <f>D47+'RD9'!K47</f>
        <v>1182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5</v>
      </c>
      <c r="H48" s="19">
        <f>IF(F48="d",'RD9'!H48+1,'RD9'!H48)</f>
        <v>2</v>
      </c>
      <c r="I48" s="19">
        <f>IF(OR(F48="l","ncr"),'RD9'!I48+1,'RD9'!I48)</f>
        <v>3</v>
      </c>
      <c r="J48" s="19">
        <f>IF(F48="w",'RD9'!J48+2,IF(F48="d",'RD9'!J48+1,'RD9'!J48))</f>
        <v>12</v>
      </c>
      <c r="K48" s="19">
        <f>D48+'RD9'!K48</f>
        <v>1197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2</v>
      </c>
      <c r="I49" s="19">
        <f>IF(OR(F49="l","ncr"),'RD9'!I49+1,'RD9'!I49)</f>
        <v>8</v>
      </c>
      <c r="J49" s="19">
        <f>IF(F49="w",'RD9'!J49+2,IF(F49="d",'RD9'!J49+1,'RD9'!J49))</f>
        <v>2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8</v>
      </c>
      <c r="H50" s="19">
        <f>IF(F50="d",'RD9'!H50+1,'RD9'!H50)</f>
        <v>2</v>
      </c>
      <c r="I50" s="19">
        <f>IF(OR(F50="l","ncr"),'RD9'!I50+1,'RD9'!I50)</f>
        <v>0</v>
      </c>
      <c r="J50" s="19">
        <f>IF(F50="w",'RD9'!J50+2,IF(F50="d",'RD9'!J50+1,'RD9'!J50))</f>
        <v>18</v>
      </c>
      <c r="K50" s="19">
        <f>D50+'RD9'!K50</f>
        <v>1250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4</v>
      </c>
      <c r="H51" s="19">
        <f>IF(F51="d",'RD9'!H51+1,'RD9'!H51)</f>
        <v>2</v>
      </c>
      <c r="I51" s="19">
        <f>IF(OR(F51="l","ncr"),'RD9'!I51+1,'RD9'!I51)</f>
        <v>4</v>
      </c>
      <c r="J51" s="19">
        <f>IF(F51="w",'RD9'!J51+2,IF(F51="d",'RD9'!J51+1,'RD9'!J51))</f>
        <v>10</v>
      </c>
      <c r="K51" s="19">
        <f>D51+'RD9'!K51</f>
        <v>1100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62</v>
      </c>
      <c r="O58" s="129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133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7</v>
      </c>
      <c r="H70" s="65">
        <f>IF(F70="d",'RD9'!H70+1,'RD9'!H70)</f>
        <v>2</v>
      </c>
      <c r="I70" s="65">
        <f>IF(OR(F70="l","ncr"),'RD9'!I70+1,'RD9'!I70)</f>
        <v>1</v>
      </c>
      <c r="J70" s="65">
        <f>IF(F70="w",'RD9'!J70+2,IF(F70="d",'RD9'!J70+1,'RD9'!J70))</f>
        <v>16</v>
      </c>
      <c r="K70" s="65">
        <f>D70+'RD9'!K70</f>
        <v>4450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8</v>
      </c>
      <c r="S70" s="65">
        <f>IF(Q70="d",'RD9'!S70+1,'RD9'!S70)</f>
        <v>2</v>
      </c>
      <c r="T70" s="65">
        <f>IF(OR(Q70="l","ncr"),'RD9'!T70+1,'RD9'!T70)</f>
        <v>0</v>
      </c>
      <c r="U70" s="65">
        <f>IF(Q70="w",'RD9'!U70+2,IF(Q70="d",'RD9'!U70+1,'RD9'!U70))</f>
        <v>18</v>
      </c>
      <c r="V70" s="65">
        <f>O70+'RD9'!V70</f>
        <v>4147</v>
      </c>
      <c r="W70" s="66">
        <v>2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5</v>
      </c>
      <c r="H71" s="65">
        <f>IF(F71="d",'RD9'!H71+1,'RD9'!H71)</f>
        <v>1</v>
      </c>
      <c r="I71" s="65">
        <f>IF(OR(F71="l","ncr"),'RD9'!I71+1,'RD9'!I71)</f>
        <v>3</v>
      </c>
      <c r="J71" s="65">
        <f>IF(F71="w",'RD9'!J71+2,IF(F71="d",'RD9'!J71+1,'RD9'!J71))</f>
        <v>11</v>
      </c>
      <c r="K71" s="65">
        <f>D71+'RD9'!K71</f>
        <v>4348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4</v>
      </c>
      <c r="S71" s="65">
        <f>IF(Q71="d",'RD9'!S71+1,'RD9'!S71)</f>
        <v>1</v>
      </c>
      <c r="T71" s="65">
        <f>IF(OR(Q71="l","ncr"),'RD9'!T71+1,'RD9'!T71)</f>
        <v>4</v>
      </c>
      <c r="U71" s="65">
        <f>IF(Q71="w",'RD9'!U71+2,IF(Q71="d",'RD9'!U71+1,'RD9'!U71))</f>
        <v>9</v>
      </c>
      <c r="V71" s="65">
        <f>O71+'RD9'!V71</f>
        <v>3841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3</v>
      </c>
      <c r="I72" s="65">
        <f>IF(OR(F72="l","ncr"),'RD9'!I72+1,'RD9'!I72)</f>
        <v>7</v>
      </c>
      <c r="J72" s="65">
        <f>IF(F72="w",'RD9'!J72+2,IF(F72="d",'RD9'!J72+1,'RD9'!J72))</f>
        <v>3</v>
      </c>
      <c r="K72" s="65">
        <f>D72+'RD9'!K72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3</v>
      </c>
      <c r="T72" s="65">
        <f>IF(OR(Q72="l","ncr"),'RD9'!T72+1,'RD9'!T72)</f>
        <v>7</v>
      </c>
      <c r="U72" s="65">
        <f>IF(Q72="w",'RD9'!U72+2,IF(Q72="d",'RD9'!U72+1,'RD9'!U72))</f>
        <v>3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3</v>
      </c>
      <c r="H73" s="65">
        <f>IF(F73="d",'RD9'!H73+1,'RD9'!H73)</f>
        <v>1</v>
      </c>
      <c r="I73" s="65">
        <f>IF(OR(F73="l","ncr"),'RD9'!I73+1,'RD9'!I73)</f>
        <v>5</v>
      </c>
      <c r="J73" s="65">
        <f>IF(F73="w",'RD9'!J73+2,IF(F73="d",'RD9'!J73+1,'RD9'!J73))</f>
        <v>7</v>
      </c>
      <c r="K73" s="65">
        <f>D73+'RD9'!K73</f>
        <v>4074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4</v>
      </c>
      <c r="S73" s="65">
        <f>IF(Q73="d",'RD9'!S73+1,'RD9'!S73)</f>
        <v>1</v>
      </c>
      <c r="T73" s="65">
        <f>IF(OR(Q73="l","ncr"),'RD9'!T73+1,'RD9'!T73)</f>
        <v>4</v>
      </c>
      <c r="U73" s="65">
        <f>IF(Q73="w",'RD9'!U73+2,IF(Q73="d",'RD9'!U73+1,'RD9'!U73))</f>
        <v>9</v>
      </c>
      <c r="V73" s="65">
        <f>O73+'RD9'!V73</f>
        <v>3918</v>
      </c>
      <c r="W73" s="66">
        <v>5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3</v>
      </c>
      <c r="I74" s="65">
        <f>IF(OR(F74="l","ncr"),'RD9'!I74+1,'RD9'!I74)</f>
        <v>7</v>
      </c>
      <c r="J74" s="65">
        <f>IF(F74="w",'RD9'!J74+2,IF(F74="d",'RD9'!J74+1,'RD9'!J74))</f>
        <v>3</v>
      </c>
      <c r="K74" s="65">
        <f>D74+'RD9'!K74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3</v>
      </c>
      <c r="T74" s="65">
        <f>IF(OR(Q74="l","ncr"),'RD9'!T74+1,'RD9'!T74)</f>
        <v>7</v>
      </c>
      <c r="U74" s="65">
        <f>IF(Q74="w",'RD9'!U74+2,IF(Q74="d",'RD9'!U74+1,'RD9'!U74))</f>
        <v>3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4</v>
      </c>
      <c r="H75" s="130">
        <f>IF(F75="d",'RD9'!H75+1,'RD9'!H75)</f>
        <v>2</v>
      </c>
      <c r="I75" s="130">
        <f>IF(OR(F75="l","ncr"),'RD9'!I75+1,'RD9'!I75)</f>
        <v>4</v>
      </c>
      <c r="J75" s="130">
        <f>IF(F75="w",'RD9'!J75+2,IF(F75="d",'RD9'!J75+1,'RD9'!J75))</f>
        <v>10</v>
      </c>
      <c r="K75" s="130">
        <f>D75+'RD9'!K75</f>
        <v>2198.3000000000002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3</v>
      </c>
      <c r="S75" s="130">
        <f>IF(Q75="d",'RD9'!S75+1,'RD9'!S75)</f>
        <v>2</v>
      </c>
      <c r="T75" s="130">
        <f>IF(OR(Q75="l","ncr"),'RD9'!T75+1,'RD9'!T75)</f>
        <v>5</v>
      </c>
      <c r="U75" s="130">
        <f>IF(Q75="w",'RD9'!U75+2,IF(Q75="d",'RD9'!U75+1,'RD9'!U75))</f>
        <v>8</v>
      </c>
      <c r="V75" s="130">
        <f>O75+'RD9'!V75</f>
        <v>2039.6999999999998</v>
      </c>
      <c r="W75" s="131">
        <v>6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7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1490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2</v>
      </c>
      <c r="G8" s="19">
        <v>0</v>
      </c>
      <c r="H8" s="19">
        <f>IF(OR(E8="l","ncr"),'RD9'!I15+1,'RD9'!I15)</f>
        <v>5</v>
      </c>
      <c r="I8" s="19">
        <v>0</v>
      </c>
      <c r="J8" s="19">
        <f>C8+'RD9'!K15</f>
        <v>1501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7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1522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3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1443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3</v>
      </c>
      <c r="R9" s="19">
        <v>0</v>
      </c>
      <c r="S9" s="19">
        <f>IF(OR(P9="l","ncr"),'RD9'!T18+1,'RD9'!T18)</f>
        <v>4</v>
      </c>
      <c r="T9" s="19">
        <v>0</v>
      </c>
      <c r="U9" s="19">
        <f>N9+'RD9'!V18</f>
        <v>1465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8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1537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5</v>
      </c>
      <c r="R10" s="19">
        <v>0</v>
      </c>
      <c r="S10" s="19">
        <f>IF(OR(P10="l","ncr"),'RD9'!T15+1,'RD9'!T15)</f>
        <v>3</v>
      </c>
      <c r="T10" s="19">
        <v>0</v>
      </c>
      <c r="U10" s="19">
        <f>N10+'RD9'!V15</f>
        <v>1473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4</v>
      </c>
      <c r="G11" s="19">
        <v>0</v>
      </c>
      <c r="H11" s="19">
        <f>IF(OR(E11="l","ncr"),'RD9'!I17+1,'RD9'!I17)</f>
        <v>4</v>
      </c>
      <c r="I11" s="19">
        <v>0</v>
      </c>
      <c r="J11" s="19">
        <f>C11+'RD9'!K17</f>
        <v>1480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8</v>
      </c>
      <c r="T11" s="19">
        <v>0</v>
      </c>
      <c r="U11" s="19">
        <f>N11+'RD9'!V17</f>
        <v>1432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2</v>
      </c>
      <c r="G12" s="19">
        <v>0</v>
      </c>
      <c r="H12" s="19">
        <f>IF(OR(E12="l","ncr"),'RD9'!I19+1,'RD9'!I19)</f>
        <v>6</v>
      </c>
      <c r="I12" s="19">
        <v>0</v>
      </c>
      <c r="J12" s="19">
        <f>C12+'RD9'!K19</f>
        <v>1496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7</v>
      </c>
      <c r="T12" s="19">
        <v>0</v>
      </c>
      <c r="U12" s="19">
        <f>N12+'RD9'!V16</f>
        <v>1445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7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1507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5</v>
      </c>
      <c r="R14" s="19">
        <v>0</v>
      </c>
      <c r="S14" s="19">
        <f>IF(OR(P14="l","ncr"),'RD9'!T25+1,'RD9'!T25)</f>
        <v>3</v>
      </c>
      <c r="T14" s="19">
        <v>0</v>
      </c>
      <c r="U14" s="19">
        <f>N14+'RD9'!V25</f>
        <v>1372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4</v>
      </c>
      <c r="G15" s="19">
        <v>0</v>
      </c>
      <c r="H15" s="19">
        <f>IF(OR(E15="l","ncr"),'RD9'!I21+1,'RD9'!I21)</f>
        <v>4</v>
      </c>
      <c r="I15" s="19">
        <v>0</v>
      </c>
      <c r="J15" s="19">
        <f>C15+'RD9'!K21</f>
        <v>1455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8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5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1472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6</v>
      </c>
      <c r="T16" s="19">
        <v>0</v>
      </c>
      <c r="U16" s="19">
        <f>N16+'RD9'!V21</f>
        <v>505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3</v>
      </c>
      <c r="G17" s="19">
        <v>0</v>
      </c>
      <c r="H17" s="19">
        <f>IF(OR(E17="l","ncr"),'RD9'!I23+1,'RD9'!I23)</f>
        <v>5</v>
      </c>
      <c r="I17" s="19">
        <v>0</v>
      </c>
      <c r="J17" s="19">
        <f>C17+'RD9'!K23</f>
        <v>1422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5</v>
      </c>
      <c r="R17" s="19">
        <v>0</v>
      </c>
      <c r="S17" s="19">
        <f>IF(OR(P17="l","ncr"),'RD9'!T23+1,'RD9'!T23)</f>
        <v>3</v>
      </c>
      <c r="T17" s="19">
        <v>0</v>
      </c>
      <c r="U17" s="19">
        <f>N17+'RD9'!V23</f>
        <v>1343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135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8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7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1407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5</v>
      </c>
      <c r="G19" s="19">
        <v>0</v>
      </c>
      <c r="H19" s="19">
        <f>IF(OR(E19="l","ncr"),'RD9'!I24+1,'RD9'!I24)</f>
        <v>3</v>
      </c>
      <c r="I19" s="19">
        <v>0</v>
      </c>
      <c r="J19" s="19">
        <f>C19+'RD9'!K24</f>
        <v>1482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4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1381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8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1378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6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1372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5</v>
      </c>
      <c r="I22" s="19">
        <v>0</v>
      </c>
      <c r="J22" s="19">
        <f>C22+'RD9'!K28</f>
        <v>692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3</v>
      </c>
      <c r="T22" s="19">
        <v>0</v>
      </c>
      <c r="U22" s="19">
        <f>N22+'RD9'!V30</f>
        <v>1320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5</v>
      </c>
      <c r="G23" s="19">
        <v>0</v>
      </c>
      <c r="H23" s="19">
        <f>IF(OR(E23="l","ncr"),'RD9'!I33+1,'RD9'!I33)</f>
        <v>3</v>
      </c>
      <c r="I23" s="19">
        <v>0</v>
      </c>
      <c r="J23" s="19">
        <f>C23+'RD9'!K33</f>
        <v>1368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3</v>
      </c>
      <c r="R23" s="19">
        <v>0</v>
      </c>
      <c r="S23" s="19">
        <f>IF(OR(P23="l","ncr"),'RD9'!T33+1,'RD9'!T33)</f>
        <v>4</v>
      </c>
      <c r="T23" s="19">
        <v>0</v>
      </c>
      <c r="U23" s="19">
        <f>N23+'RD9'!V33</f>
        <v>1340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7</v>
      </c>
      <c r="I24" s="19">
        <v>0</v>
      </c>
      <c r="J24" s="19">
        <f>C24+'RD9'!K31</f>
        <v>496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5</v>
      </c>
      <c r="R24" s="19">
        <v>0</v>
      </c>
      <c r="S24" s="19">
        <f>IF(OR(P24="l","ncr"),'RD9'!T29+1,'RD9'!T29)</f>
        <v>3</v>
      </c>
      <c r="T24" s="19">
        <v>0</v>
      </c>
      <c r="U24" s="19">
        <f>N24+'RD9'!V29</f>
        <v>1322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6</v>
      </c>
      <c r="G25" s="19">
        <v>0</v>
      </c>
      <c r="H25" s="19">
        <f>IF(OR(E25="l","ncr"),'RD9'!I32+1,'RD9'!I32)</f>
        <v>2</v>
      </c>
      <c r="I25" s="19">
        <v>0</v>
      </c>
      <c r="J25" s="19">
        <f>C25+'RD9'!K32</f>
        <v>1352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3</v>
      </c>
      <c r="R25" s="19">
        <v>0</v>
      </c>
      <c r="S25" s="19">
        <f>IF(OR(P25="l","ncr"),'RD9'!T31+1,'RD9'!T31)</f>
        <v>5</v>
      </c>
      <c r="T25" s="19">
        <v>0</v>
      </c>
      <c r="U25" s="19">
        <f>N25+'RD9'!V31</f>
        <v>1348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6</v>
      </c>
      <c r="I26" s="19">
        <v>0</v>
      </c>
      <c r="J26" s="19">
        <f>C26+'RD9'!K29</f>
        <v>1149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6</v>
      </c>
      <c r="T26" s="19">
        <v>0</v>
      </c>
      <c r="U26" s="19">
        <f>N26+'RD9'!V32</f>
        <v>1326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7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1431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5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1218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5</v>
      </c>
      <c r="G29" s="19">
        <v>0</v>
      </c>
      <c r="H29" s="19">
        <f>IF(OR(E29="l","ncr"),'RD9'!I36+1,'RD9'!I36)</f>
        <v>3</v>
      </c>
      <c r="I29" s="19">
        <v>0</v>
      </c>
      <c r="J29" s="19">
        <f>C29+'RD9'!K36</f>
        <v>1288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8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5</v>
      </c>
      <c r="G30" s="19">
        <v>0</v>
      </c>
      <c r="H30" s="19">
        <f>IF(OR(E30="l","ncr"),'RD9'!I35+1,'RD9'!I35)</f>
        <v>3</v>
      </c>
      <c r="I30" s="19">
        <v>0</v>
      </c>
      <c r="J30" s="19">
        <f>C30+'RD9'!K35</f>
        <v>1347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5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1273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4</v>
      </c>
      <c r="G31" s="19">
        <v>0</v>
      </c>
      <c r="H31" s="19">
        <f>IF(OR(E31="l","ncr"),'RD9'!I38+1,'RD9'!I38)</f>
        <v>4</v>
      </c>
      <c r="I31" s="19">
        <v>0</v>
      </c>
      <c r="J31" s="19">
        <f>C31+'RD9'!K38</f>
        <v>1303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2</v>
      </c>
      <c r="R31" s="19">
        <v>0</v>
      </c>
      <c r="S31" s="19">
        <f>IF(OR(P31="l","ncr"),'RD9'!T38+1,'RD9'!T38)</f>
        <v>6</v>
      </c>
      <c r="T31" s="19">
        <v>0</v>
      </c>
      <c r="U31" s="19">
        <f>N31+'RD9'!V38</f>
        <v>873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2</v>
      </c>
      <c r="G32" s="19">
        <v>0</v>
      </c>
      <c r="H32" s="19">
        <f>IF(OR(E32="l","ncr"),'RD9'!I39+1,'RD9'!I39)</f>
        <v>6</v>
      </c>
      <c r="I32" s="19">
        <v>0</v>
      </c>
      <c r="J32" s="19">
        <f>C32+'RD9'!K39</f>
        <v>1272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6</v>
      </c>
      <c r="R32" s="19">
        <v>0</v>
      </c>
      <c r="S32" s="19">
        <f>IF(OR(P32="l","ncr"),'RD9'!T39+1,'RD9'!T39)</f>
        <v>2</v>
      </c>
      <c r="T32" s="19">
        <v>0</v>
      </c>
      <c r="U32" s="19">
        <f>N32+'RD9'!V39</f>
        <v>1222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7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1</v>
      </c>
      <c r="G33" s="25">
        <v>0</v>
      </c>
      <c r="H33" s="25">
        <f>IF(OR(E33="l","ncr"),'RD9'!I37+1,'RD9'!I37)</f>
        <v>7</v>
      </c>
      <c r="I33" s="25">
        <v>0</v>
      </c>
      <c r="J33" s="25">
        <f>C33+'RD9'!K37</f>
        <v>1228</v>
      </c>
      <c r="K33" s="33">
        <v>6</v>
      </c>
      <c r="L33" s="26">
        <v>2</v>
      </c>
      <c r="M33" s="117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4</v>
      </c>
      <c r="R33" s="25">
        <v>0</v>
      </c>
      <c r="S33" s="25">
        <f>IF(OR(P33="l","ncr"),'RD9'!T36+1,'RD9'!T36)</f>
        <v>3</v>
      </c>
      <c r="T33" s="25">
        <v>0</v>
      </c>
      <c r="U33" s="25">
        <f>N33+'RD9'!V36</f>
        <v>1284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8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136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8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1250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4</v>
      </c>
      <c r="G41" s="19">
        <v>0</v>
      </c>
      <c r="H41" s="19">
        <f>IF(OR(E41="l","ncr"),'RD9'!I51+1,'RD9'!I51)</f>
        <v>4</v>
      </c>
      <c r="I41" s="19">
        <v>0</v>
      </c>
      <c r="J41" s="19">
        <f>C41+'RD9'!K51</f>
        <v>1100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137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5</v>
      </c>
      <c r="G42" s="19">
        <v>0</v>
      </c>
      <c r="H42" s="19">
        <f>IF(OR(E42="l","ncr"),'RD9'!I48+1,'RD9'!I48)</f>
        <v>3</v>
      </c>
      <c r="I42" s="19">
        <v>0</v>
      </c>
      <c r="J42" s="19">
        <f>C42+'RD9'!K48</f>
        <v>1197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3</v>
      </c>
      <c r="G43" s="19">
        <v>0</v>
      </c>
      <c r="H43" s="19">
        <f>IF(OR(E43="l","ncr"),'RD9'!I47+1,'RD9'!I47)</f>
        <v>5</v>
      </c>
      <c r="I43" s="19">
        <v>0</v>
      </c>
      <c r="J43" s="19">
        <f>C43+'RD9'!K47</f>
        <v>1182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5</v>
      </c>
      <c r="I44" s="19">
        <v>0</v>
      </c>
      <c r="J44" s="19">
        <f>C44+'RD9'!K46</f>
        <v>455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133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6">
        <f>SUM(AB6)</f>
        <v>0</v>
      </c>
      <c r="D60" s="19">
        <v>0</v>
      </c>
      <c r="E60" s="19" t="s">
        <v>62</v>
      </c>
      <c r="F60" s="19">
        <f>IF(E60="w",'RD9'!G70+1,'RD9'!G70)</f>
        <v>7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4450</v>
      </c>
      <c r="K60" s="31">
        <v>1</v>
      </c>
      <c r="L60" s="36">
        <v>1</v>
      </c>
      <c r="M60" t="s">
        <v>46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8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4147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6">
        <f>SUM(AB11)</f>
        <v>0</v>
      </c>
      <c r="D61" s="19">
        <v>0</v>
      </c>
      <c r="E61" s="19" t="s">
        <v>62</v>
      </c>
      <c r="F61" s="19">
        <f>IF(E61="w",'RD9'!G71+1,'RD9'!G71)</f>
        <v>5</v>
      </c>
      <c r="G61" s="19">
        <v>0</v>
      </c>
      <c r="H61" s="19">
        <f>IF(OR(E61="l","ncr"),'RD9'!I71+1,'RD9'!I71)</f>
        <v>3</v>
      </c>
      <c r="I61" s="19">
        <v>0</v>
      </c>
      <c r="J61" s="19">
        <f>C61+'RD9'!K71</f>
        <v>4348</v>
      </c>
      <c r="K61" s="31">
        <v>2</v>
      </c>
      <c r="L61" s="36">
        <v>2</v>
      </c>
      <c r="M61" t="s">
        <v>57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4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3841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6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7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6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7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6">
        <f>SUM(AB16)</f>
        <v>0</v>
      </c>
      <c r="D63" s="19">
        <v>0</v>
      </c>
      <c r="E63" s="19" t="s">
        <v>62</v>
      </c>
      <c r="F63" s="19">
        <f>IF(E63="w",'RD9'!G73+1,'RD9'!G73)</f>
        <v>3</v>
      </c>
      <c r="G63" s="19">
        <v>0</v>
      </c>
      <c r="H63" s="19">
        <f>IF(OR(E63="l","ncr"),'RD9'!I73+1,'RD9'!I73)</f>
        <v>5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4</v>
      </c>
      <c r="R63" s="19">
        <v>0</v>
      </c>
      <c r="S63" s="19">
        <f>IF(OR(P63="l","ncr"),'RD9'!T73+1,'RD9'!T73)</f>
        <v>4</v>
      </c>
      <c r="T63" s="19">
        <v>0</v>
      </c>
      <c r="U63" s="19">
        <f>N63+'RD9'!V73</f>
        <v>3918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6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7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6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7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7" t="s">
        <v>62</v>
      </c>
      <c r="D65" s="25">
        <v>0</v>
      </c>
      <c r="E65" s="25" t="s">
        <v>62</v>
      </c>
      <c r="F65" s="25">
        <f>IF(E65="w",'RD9'!G75+1,'RD9'!G75)</f>
        <v>4</v>
      </c>
      <c r="G65" s="25">
        <v>0</v>
      </c>
      <c r="H65" s="25">
        <f>IF(OR(E65="l","ncr"),'RD9'!I75+1,'RD9'!I75)</f>
        <v>4</v>
      </c>
      <c r="I65" s="25">
        <v>0</v>
      </c>
      <c r="J65" s="25">
        <f>C65+'RD9'!K75</f>
        <v>2198.3000000000002</v>
      </c>
      <c r="K65" s="33">
        <v>6</v>
      </c>
      <c r="L65" s="51">
        <v>6</v>
      </c>
      <c r="M65" t="s">
        <v>101</v>
      </c>
      <c r="N65" s="127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3</v>
      </c>
      <c r="R65" s="49">
        <v>0</v>
      </c>
      <c r="S65" s="49">
        <f>IF(OR(P65="l","ncr"),'RD9'!T75+1,'RD9'!T75)</f>
        <v>5</v>
      </c>
      <c r="T65" s="49">
        <v>0</v>
      </c>
      <c r="U65" s="49">
        <f>N65+'RD9'!V75</f>
        <v>2039.6999999999998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57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9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106</v>
      </c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9" t="s">
        <v>62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F61" s="67"/>
      <c r="G61" s="67" t="s">
        <v>107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G62" s="67" t="s">
        <v>108</v>
      </c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9"/>
      <c r="F63" s="67"/>
      <c r="G63" s="67" t="s">
        <v>109</v>
      </c>
      <c r="H63" s="67"/>
      <c r="I63" s="67"/>
      <c r="J63" s="67"/>
      <c r="K63" s="67"/>
      <c r="L63" s="99"/>
      <c r="M63" s="67" t="s">
        <v>62</v>
      </c>
      <c r="N63" s="75" t="s">
        <v>62</v>
      </c>
      <c r="O63" s="99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9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114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6" t="s">
        <v>62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6" t="s">
        <v>62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101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14" colorId="22" zoomScale="87" workbookViewId="0">
      <selection activeCell="F60" sqref="F60:H6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2" width="3.81640625" customWidth="1"/>
    <col min="13" max="13" width="3.5429687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143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6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IF(F14="w",'RD2'!G14+1,'RD2'!G14)</f>
        <v>2</v>
      </c>
      <c r="H14" s="65">
        <f>IF(F14="d",'RD2'!H14+1,'RD2'!H14)</f>
        <v>0</v>
      </c>
      <c r="I14" s="65">
        <f>IF(OR(F14="l","ncr"),'RD2'!I14+1,'RD2'!I14)</f>
        <v>1</v>
      </c>
      <c r="J14" s="65">
        <f>IF(F14="w",'RD2'!J14+2,IF(F14="d",'RD2'!J14+1,'RD2'!J14))</f>
        <v>4</v>
      </c>
      <c r="K14" s="65">
        <f>D14+'RD2'!K14</f>
        <v>565</v>
      </c>
      <c r="L14" s="66">
        <v>3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3</v>
      </c>
      <c r="S14" s="65">
        <f>IF(Q14="d",'RD2'!S14+1,'RD2'!S14)</f>
        <v>0</v>
      </c>
      <c r="T14" s="65">
        <f>IF(OR(Q14="l","ncr"),'RD2'!T14+1,'RD2'!T14)</f>
        <v>0</v>
      </c>
      <c r="U14" s="137">
        <f>IF(Q14="w",'RD2'!U14+2,IF(Q14="d",'RD2'!U14+1,'RD2'!U14))</f>
        <v>6</v>
      </c>
      <c r="V14" s="67">
        <f>O14+'RD2'!V14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192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168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f>IF(F15="w",'RD2'!J15+2,IF(F15="d",'RD2'!J15+1,'RD2'!J15))</f>
        <v>0</v>
      </c>
      <c r="K15" s="65">
        <f>D15+'RD2'!K15</f>
        <v>548</v>
      </c>
      <c r="L15" s="66">
        <v>6</v>
      </c>
      <c r="M15" s="67">
        <v>2</v>
      </c>
      <c r="N15" t="s">
        <v>17</v>
      </c>
      <c r="O15" s="64">
        <v>192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7">
        <f>IF(Q15="w",'RD2'!U15+2,IF(Q15="d",'RD2'!U15+1,'RD2'!U15))</f>
        <v>4</v>
      </c>
      <c r="V15" s="67">
        <f>O15+'RD2'!V15</f>
        <v>553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571</v>
      </c>
      <c r="L16" s="66">
        <v>2</v>
      </c>
      <c r="M16" s="67">
        <v>3</v>
      </c>
      <c r="N16" s="55" t="s">
        <v>21</v>
      </c>
      <c r="O16" s="64">
        <v>178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IF(Q16="w",'RD2'!R16+1,'RD2'!R16)</f>
        <v>0</v>
      </c>
      <c r="S16" s="65">
        <f>IF(Q16="d",'RD2'!S16+1,'RD2'!S16)</f>
        <v>0</v>
      </c>
      <c r="T16" s="65">
        <f>IF(OR(Q16="l","ncr"),'RD2'!T16+1,'RD2'!T16)</f>
        <v>3</v>
      </c>
      <c r="U16" s="137">
        <f>IF(Q16="w",'RD2'!U16+2,IF(Q16="d",'RD2'!U16+1,'RD2'!U16))</f>
        <v>0</v>
      </c>
      <c r="V16" s="67">
        <f>O16+'RD2'!V16</f>
        <v>532</v>
      </c>
      <c r="W16" s="66">
        <v>6</v>
      </c>
      <c r="X16" s="1"/>
      <c r="Y16" s="1"/>
      <c r="Z16" s="1"/>
      <c r="AA16" s="34"/>
      <c r="AB16" s="38"/>
      <c r="AC16" s="149">
        <f>SUM(AC13:AC15)</f>
        <v>572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IF(F17="w",'RD2'!G17+1,'RD2'!G17)</f>
        <v>1</v>
      </c>
      <c r="H17" s="65">
        <f>IF(F17="d",'RD2'!H17+1,'RD2'!H17)</f>
        <v>0</v>
      </c>
      <c r="I17" s="65">
        <f>IF(OR(F17="l","ncr"),'RD2'!I17+1,'RD2'!I17)</f>
        <v>2</v>
      </c>
      <c r="J17" s="65">
        <f>IF(F17="w",'RD2'!J17+2,IF(F17="d",'RD2'!J17+1,'RD2'!J17))</f>
        <v>2</v>
      </c>
      <c r="K17" s="65">
        <f>D17+'RD2'!K17</f>
        <v>562</v>
      </c>
      <c r="L17" s="66">
        <v>4</v>
      </c>
      <c r="M17" s="67">
        <v>4</v>
      </c>
      <c r="N17" s="55" t="s">
        <v>23</v>
      </c>
      <c r="O17" s="64">
        <v>186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542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IF(F18="w",'RD2'!G18+1,'RD2'!G18)</f>
        <v>3</v>
      </c>
      <c r="H18" s="65">
        <f>IF(F18="d",'RD2'!H18+1,'RD2'!H18)</f>
        <v>0</v>
      </c>
      <c r="I18" s="65">
        <f>IF(OR(F18="l","ncr"),'RD2'!I18+1,'RD2'!I18)</f>
        <v>0</v>
      </c>
      <c r="J18" s="65">
        <f>IF(F18="w",'RD2'!J18+2,IF(F18="d",'RD2'!J18+1,'RD2'!J18))</f>
        <v>6</v>
      </c>
      <c r="K18" s="65">
        <f>D18+'RD2'!K18</f>
        <v>579</v>
      </c>
      <c r="L18" s="66">
        <v>1</v>
      </c>
      <c r="M18" s="67">
        <v>5</v>
      </c>
      <c r="N18" s="55" t="s">
        <v>26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1</v>
      </c>
      <c r="S18" s="65">
        <f>IF(Q18="d",'RD2'!S18+1,'RD2'!S18)</f>
        <v>0</v>
      </c>
      <c r="T18" s="65">
        <f>IF(OR(Q18="l","ncr"),'RD2'!T18+1,'RD2'!T18)</f>
        <v>2</v>
      </c>
      <c r="U18" s="137">
        <f>IF(Q18="w",'RD2'!U18+2,IF(Q18="d",'RD2'!U18+1,'RD2'!U18))</f>
        <v>2</v>
      </c>
      <c r="V18" s="67">
        <f>O18+'RD2'!V18</f>
        <v>549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IF(F19="w",'RD2'!G19+1,'RD2'!G19)</f>
        <v>0</v>
      </c>
      <c r="H19" s="65">
        <f>IF(F19="d",'RD2'!H19+1,'RD2'!H19)</f>
        <v>0</v>
      </c>
      <c r="I19" s="65">
        <f>IF(OR(F19="l","ncr"),'RD2'!I19+1,'RD2'!I19)</f>
        <v>3</v>
      </c>
      <c r="J19" s="65">
        <f>IF(F19="w",'RD2'!J19+2,IF(F19="d",'RD2'!J19+1,'RD2'!J19))</f>
        <v>0</v>
      </c>
      <c r="K19" s="65">
        <f>D19+'RD2'!K19</f>
        <v>560</v>
      </c>
      <c r="L19" s="66">
        <v>5</v>
      </c>
      <c r="M19" s="67">
        <v>6</v>
      </c>
      <c r="N19" s="55" t="s">
        <v>28</v>
      </c>
      <c r="O19" s="64">
        <v>188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3</v>
      </c>
      <c r="S19" s="65">
        <f>IF(Q19="d",'RD2'!S19+1,'RD2'!S19)</f>
        <v>0</v>
      </c>
      <c r="T19" s="65">
        <f>IF(OR(Q19="l","ncr"),'RD2'!T19+1,'RD2'!T19)</f>
        <v>0</v>
      </c>
      <c r="U19" s="138">
        <f>IF(Q19="w",'RD2'!U19+2,IF(Q19="d",'RD2'!U19+1,'RD2'!U19))</f>
        <v>6</v>
      </c>
      <c r="V19" s="67">
        <f>O19+'RD2'!V19</f>
        <v>555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2</v>
      </c>
      <c r="H21" s="65">
        <f>IF(F21="d",'RD2'!H21+1,'RD2'!H21)</f>
        <v>0</v>
      </c>
      <c r="I21" s="65">
        <f>IF(OR(F21="l","ncr"),'RD2'!I21+1,'RD2'!I21)</f>
        <v>1</v>
      </c>
      <c r="J21" s="65">
        <f>IF(F21="w",'RD2'!J21+2,IF(F21="d",'RD2'!J21+1,'RD2'!J21))</f>
        <v>4</v>
      </c>
      <c r="K21" s="65">
        <f>D21+'RD2'!K21</f>
        <v>552</v>
      </c>
      <c r="L21" s="66">
        <v>3</v>
      </c>
      <c r="M21" s="67">
        <v>1</v>
      </c>
      <c r="N21" s="55" t="s">
        <v>32</v>
      </c>
      <c r="O21" s="64">
        <v>168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1</v>
      </c>
      <c r="H22" s="65">
        <f>IF(F22="d",'RD2'!H22+1,'RD2'!H22)</f>
        <v>0</v>
      </c>
      <c r="I22" s="65">
        <f>IF(OR(F22="l","ncr"),'RD2'!I22+1,'RD2'!I22)</f>
        <v>2</v>
      </c>
      <c r="J22" s="65">
        <f>IF(F22="w",'RD2'!J22+2,IF(F22="d",'RD2'!J22+1,'RD2'!J22))</f>
        <v>2</v>
      </c>
      <c r="K22" s="65">
        <f>D22+'RD2'!K22</f>
        <v>544</v>
      </c>
      <c r="L22" s="66">
        <v>5</v>
      </c>
      <c r="M22" s="67">
        <v>2</v>
      </c>
      <c r="N22" s="55" t="s">
        <v>31</v>
      </c>
      <c r="O22" s="64">
        <v>174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3</v>
      </c>
      <c r="S22" s="65">
        <f>IF(Q22="d",'RD2'!S22+1,'RD2'!S22)</f>
        <v>0</v>
      </c>
      <c r="T22" s="65">
        <f>IF(OR(Q22="l","ncr"),'RD2'!T22+1,'RD2'!T22)</f>
        <v>0</v>
      </c>
      <c r="U22" s="65">
        <f>IF(Q22="w",'RD2'!U22+2,IF(Q22="d",'RD2'!U22+1,'RD2'!U22))</f>
        <v>6</v>
      </c>
      <c r="V22" s="65">
        <f>O22+'RD2'!V22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540</v>
      </c>
      <c r="L23" s="66">
        <v>4</v>
      </c>
      <c r="M23" s="67">
        <v>3</v>
      </c>
      <c r="N23" s="55" t="s">
        <v>36</v>
      </c>
      <c r="O23" s="64">
        <v>161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2</v>
      </c>
      <c r="S23" s="65">
        <f>IF(Q23="d",'RD2'!S23+1,'RD2'!S23)</f>
        <v>0</v>
      </c>
      <c r="T23" s="65">
        <f>IF(OR(Q23="l","ncr"),'RD2'!T23+1,'RD2'!T23)</f>
        <v>1</v>
      </c>
      <c r="U23" s="65">
        <f>IF(Q23="w",'RD2'!U23+2,IF(Q23="d",'RD2'!U23+1,'RD2'!U23))</f>
        <v>4</v>
      </c>
      <c r="V23" s="65">
        <f>O23+'RD2'!V23</f>
        <v>504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188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2</v>
      </c>
      <c r="H24" s="65">
        <f>IF(F24="d",'RD2'!H24+1,'RD2'!H24)</f>
        <v>0</v>
      </c>
      <c r="I24" s="65">
        <f>IF(OR(F24="l","ncr"),'RD2'!I24+1,'RD2'!I24)</f>
        <v>1</v>
      </c>
      <c r="J24" s="65">
        <f>IF(F24="w",'RD2'!J24+2,IF(F24="d",'RD2'!J24+1,'RD2'!J24))</f>
        <v>4</v>
      </c>
      <c r="K24" s="65">
        <f>D24+'RD2'!K24</f>
        <v>560</v>
      </c>
      <c r="L24" s="66">
        <v>2</v>
      </c>
      <c r="M24" s="67">
        <v>4</v>
      </c>
      <c r="N24" s="55" t="s">
        <v>38</v>
      </c>
      <c r="O24" s="64">
        <v>159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518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562</v>
      </c>
      <c r="L25" s="66">
        <v>1</v>
      </c>
      <c r="M25" s="67">
        <v>5</v>
      </c>
      <c r="N25" s="55" t="s">
        <v>41</v>
      </c>
      <c r="O25" s="64">
        <v>172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527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>
        <v>0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>
        <v>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0</v>
      </c>
      <c r="S26" s="65">
        <f>IF(Q26="d",'RD2'!S26+1,'RD2'!S26)</f>
        <v>0</v>
      </c>
      <c r="T26" s="65">
        <f>IF(OR(Q26="l","ncr"),'RD2'!T26+1,'RD2'!T26)</f>
        <v>3</v>
      </c>
      <c r="U26" s="65">
        <f>IF(Q26="w",'RD2'!U26+2,IF(Q26="d",'RD2'!U26+1,'RD2'!U26))</f>
        <v>0</v>
      </c>
      <c r="V26" s="65">
        <f>O26+'RD2'!V26</f>
        <v>0</v>
      </c>
      <c r="W26" s="66">
        <v>6</v>
      </c>
      <c r="X26" s="1"/>
      <c r="Y26" s="1"/>
      <c r="Z26" s="1"/>
      <c r="AB26" s="38"/>
      <c r="AC26" s="149">
        <f>SUM(AC23:AC25)</f>
        <v>501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193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530</v>
      </c>
      <c r="L28" s="66">
        <v>2</v>
      </c>
      <c r="M28" s="67">
        <v>1</v>
      </c>
      <c r="N28" s="55" t="s">
        <v>48</v>
      </c>
      <c r="O28" s="64">
        <v>170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502</v>
      </c>
      <c r="W28" s="66">
        <v>5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0</v>
      </c>
      <c r="H29" s="65">
        <f>IF(F29="d",'RD2'!H29+1,'RD2'!H29)</f>
        <v>0</v>
      </c>
      <c r="I29" s="65">
        <f>IF(OR(F29="l","ncr"),'RD2'!I29+1,'RD2'!I29)</f>
        <v>3</v>
      </c>
      <c r="J29" s="65">
        <f>IF(F29="w",'RD2'!J29+2,IF(F29="d",'RD2'!J29+1,'RD2'!J29))</f>
        <v>0</v>
      </c>
      <c r="K29" s="65">
        <f>D29+'RD2'!K29</f>
        <v>497</v>
      </c>
      <c r="L29" s="66">
        <v>5</v>
      </c>
      <c r="M29" s="67">
        <v>2</v>
      </c>
      <c r="N29" s="55" t="s">
        <v>49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2</v>
      </c>
      <c r="S29" s="65">
        <f>IF(Q29="d",'RD2'!S29+1,'RD2'!S29)</f>
        <v>0</v>
      </c>
      <c r="T29" s="65">
        <f>IF(OR(Q29="l","ncr"),'RD2'!T29+1,'RD2'!T29)</f>
        <v>1</v>
      </c>
      <c r="U29" s="65">
        <f>IF(Q29="w",'RD2'!U29+2,IF(Q29="d",'RD2'!U29+1,'RD2'!U29))</f>
        <v>4</v>
      </c>
      <c r="V29" s="65">
        <f>O29+'RD2'!V29</f>
        <v>502</v>
      </c>
      <c r="W29" s="66">
        <v>3</v>
      </c>
      <c r="X29" s="1"/>
      <c r="Y29" s="1"/>
      <c r="Z29" s="1"/>
      <c r="AA29" t="s">
        <v>50</v>
      </c>
      <c r="AC29" s="36">
        <f>SUM(D35)</f>
        <v>158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3</v>
      </c>
      <c r="H30" s="65">
        <f>IF(F30="d",'RD2'!H30+1,'RD2'!H30)</f>
        <v>0</v>
      </c>
      <c r="I30" s="65">
        <f>IF(OR(F30="l","ncr"),'RD2'!I30+1,'RD2'!I30)</f>
        <v>0</v>
      </c>
      <c r="J30" s="65">
        <f>IF(F30="w",'RD2'!J30+2,IF(F30="d",'RD2'!J30+1,'RD2'!J30))</f>
        <v>6</v>
      </c>
      <c r="K30" s="65">
        <f>D30+'RD2'!K30</f>
        <v>529</v>
      </c>
      <c r="L30" s="66">
        <v>1</v>
      </c>
      <c r="M30" s="67">
        <v>3</v>
      </c>
      <c r="N30" s="55" t="s">
        <v>52</v>
      </c>
      <c r="O30" s="64">
        <v>172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505</v>
      </c>
      <c r="W30" s="66">
        <v>1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175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496</v>
      </c>
      <c r="L31" s="66">
        <v>6</v>
      </c>
      <c r="M31" s="67">
        <v>4</v>
      </c>
      <c r="N31" s="55" t="s">
        <v>54</v>
      </c>
      <c r="O31" s="64">
        <v>174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512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508</v>
      </c>
      <c r="L32" s="66">
        <v>4</v>
      </c>
      <c r="M32" s="67">
        <v>5</v>
      </c>
      <c r="N32" s="55" t="s">
        <v>56</v>
      </c>
      <c r="O32" s="64">
        <v>174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507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511</v>
      </c>
      <c r="L33" s="66">
        <v>3</v>
      </c>
      <c r="M33" s="67">
        <v>6</v>
      </c>
      <c r="N33" s="55" t="s">
        <v>59</v>
      </c>
      <c r="O33" s="64">
        <v>174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193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158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503</v>
      </c>
      <c r="L35" s="66">
        <v>2</v>
      </c>
      <c r="M35" s="67">
        <v>1</v>
      </c>
      <c r="N35" s="55" t="s">
        <v>63</v>
      </c>
      <c r="O35" s="64">
        <v>147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5</v>
      </c>
      <c r="V35" s="65">
        <f>O35+'RD2'!V35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173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470</v>
      </c>
      <c r="L36" s="66">
        <v>3</v>
      </c>
      <c r="M36" s="67">
        <v>2</v>
      </c>
      <c r="N36" s="55" t="s">
        <v>66</v>
      </c>
      <c r="O36" s="64">
        <v>158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3</v>
      </c>
      <c r="V36" s="65">
        <f>O36+'RD2'!V36</f>
        <v>491</v>
      </c>
      <c r="W36" s="66">
        <v>4</v>
      </c>
      <c r="X36" s="1"/>
      <c r="Y36" s="1"/>
      <c r="Z36" s="1"/>
      <c r="AA36" s="34"/>
      <c r="AB36" s="38"/>
      <c r="AC36" s="149">
        <f>SUM(AC33:AC35)</f>
        <v>552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145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IF(F37="w",'RD2'!G37+1,'RD2'!G37)</f>
        <v>0</v>
      </c>
      <c r="H37" s="65">
        <f>IF(F37="d",'RD2'!H37+1,'RD2'!H37)</f>
        <v>0</v>
      </c>
      <c r="I37" s="65">
        <f>IF(OR(F37="l","ncr"),'RD2'!I37+1,'RD2'!I37)</f>
        <v>3</v>
      </c>
      <c r="J37" s="65">
        <f>IF(F37="w",'RD2'!J37+2,IF(F37="d",'RD2'!J37+1,'RD2'!J37))</f>
        <v>0</v>
      </c>
      <c r="K37" s="65">
        <f>D37+'RD2'!K37</f>
        <v>440</v>
      </c>
      <c r="L37" s="66">
        <v>6</v>
      </c>
      <c r="M37" s="67">
        <v>3</v>
      </c>
      <c r="N37" s="55" t="s">
        <v>67</v>
      </c>
      <c r="O37" s="64">
        <v>165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460</v>
      </c>
      <c r="W37" s="66">
        <v>2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1</v>
      </c>
      <c r="H38" s="65">
        <f>IF(F38="d",'RD2'!H38+1,'RD2'!H38)</f>
        <v>0</v>
      </c>
      <c r="I38" s="65">
        <f>IF(OR(F38="l","ncr"),'RD2'!I38+1,'RD2'!I38)</f>
        <v>2</v>
      </c>
      <c r="J38" s="65">
        <f>IF(F38="w",'RD2'!J38+2,IF(F38="d",'RD2'!J38+1,'RD2'!J38))</f>
        <v>2</v>
      </c>
      <c r="K38" s="65">
        <f>D38+'RD2'!K38</f>
        <v>480</v>
      </c>
      <c r="L38" s="66">
        <v>4</v>
      </c>
      <c r="M38" s="67">
        <v>4</v>
      </c>
      <c r="N38" s="55" t="s">
        <v>70</v>
      </c>
      <c r="O38" s="64">
        <v>123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164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475</v>
      </c>
      <c r="L39" s="66">
        <v>5</v>
      </c>
      <c r="M39" s="67">
        <v>5</v>
      </c>
      <c r="N39" s="55" t="s">
        <v>72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2</v>
      </c>
      <c r="S39" s="65">
        <f>IF(Q39="d",'RD2'!S39+1,'RD2'!S39)</f>
        <v>0</v>
      </c>
      <c r="T39" s="65">
        <f>IF(OR(Q39="l","ncr"),'RD2'!T39+1,'RD2'!T39)</f>
        <v>1</v>
      </c>
      <c r="U39" s="65">
        <f>IF(Q39="w",'RD2'!U39+2,IF(Q39="d",'RD2'!U39+1,'RD2'!U39))</f>
        <v>4</v>
      </c>
      <c r="V39" s="65">
        <f>O39+'RD2'!V39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173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IF(F40="w",'RD2'!G40+1,'RD2'!G40)</f>
        <v>3</v>
      </c>
      <c r="H40" s="72">
        <f>IF(F40="d",'RD2'!H40+1,'RD2'!H40)</f>
        <v>0</v>
      </c>
      <c r="I40" s="72">
        <f>IF(OR(F40="l","ncr"),'RD2'!I40+1,'RD2'!I40)</f>
        <v>0</v>
      </c>
      <c r="J40" s="72">
        <f>IF(F40="w",'RD2'!J40+2,IF(F40="d",'RD2'!J40+1,'RD2'!J40))</f>
        <v>6</v>
      </c>
      <c r="K40" s="72">
        <f>D40+'RD2'!K40</f>
        <v>532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492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50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130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3</v>
      </c>
      <c r="H46" s="65">
        <f>IF(F46="d",'RD2'!H46+1,'RD2'!H46)</f>
        <v>0</v>
      </c>
      <c r="I46" s="65">
        <f>IF(OR(F46="l","ncr"),'RD2'!I46+1,'RD2'!I46)</f>
        <v>0</v>
      </c>
      <c r="J46" s="65">
        <f>IF(F46="w",'RD2'!J46+2,IF(F46="d",'RD2'!J46+1,'RD2'!J46))</f>
        <v>6</v>
      </c>
      <c r="K46" s="65">
        <f>D46+'RD2'!K46</f>
        <v>455</v>
      </c>
      <c r="L46" s="66">
        <v>2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50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0</v>
      </c>
      <c r="H47" s="65">
        <f>IF(F47="d",'RD2'!H47+1,'RD2'!H47)</f>
        <v>0</v>
      </c>
      <c r="I47" s="65">
        <f>IF(OR(F47="l","ncr"),'RD2'!I47+1,'RD2'!I47)</f>
        <v>3</v>
      </c>
      <c r="J47" s="65">
        <f>IF(F47="w",'RD2'!J47+2,IF(F47="d",'RD2'!J47+1,'RD2'!J47))</f>
        <v>0</v>
      </c>
      <c r="K47" s="65">
        <f>D47+'RD2'!K47</f>
        <v>417</v>
      </c>
      <c r="L47" s="66">
        <v>5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51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450</v>
      </c>
      <c r="L48" s="66">
        <v>3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138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0</v>
      </c>
      <c r="H49" s="65">
        <f>IF(F49="d",'RD2'!H49+1,'RD2'!H49)</f>
        <v>0</v>
      </c>
      <c r="I49" s="65">
        <f>IF(OR(F49="l","ncr"),'RD2'!I49+1,'RD2'!I49)</f>
        <v>3</v>
      </c>
      <c r="J49" s="65">
        <f>IF(F49="w",'RD2'!J49+2,IF(F49="d",'RD2'!J49+1,'RD2'!J49))</f>
        <v>0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143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3</v>
      </c>
      <c r="H50" s="65">
        <f>IF(F50="d",'RD2'!H50+1,'RD2'!H50)</f>
        <v>0</v>
      </c>
      <c r="I50" s="65">
        <f>IF(OR(F50="l","ncr"),'RD2'!I50+1,'RD2'!I50)</f>
        <v>0</v>
      </c>
      <c r="J50" s="65">
        <f>IF(F50="w",'RD2'!J50+2,IF(F50="d",'RD2'!J50+1,'RD2'!J50))</f>
        <v>6</v>
      </c>
      <c r="K50" s="65">
        <f>D50+'RD2'!K50</f>
        <v>469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50">
        <v>518.5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124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1</v>
      </c>
      <c r="H51" s="65">
        <f>IF(F51="d",'RD2'!H51+1,'RD2'!H51)</f>
        <v>0</v>
      </c>
      <c r="I51" s="65">
        <f>IF(OR(F51="l","ncr"),'RD2'!I51+1,'RD2'!I51)</f>
        <v>2</v>
      </c>
      <c r="J51" s="65">
        <f>IF(F51="w",'RD2'!J51+2,IF(F51="d",'RD2'!J51+1,'RD2'!J51))</f>
        <v>2</v>
      </c>
      <c r="K51" s="65">
        <f>D51+'RD2'!K51</f>
        <v>398</v>
      </c>
      <c r="L51" s="66">
        <v>4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50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50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139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 t="s">
        <v>140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 t="s">
        <v>141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 t="s">
        <v>142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144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119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50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572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1680</v>
      </c>
      <c r="L69" s="66">
        <v>1</v>
      </c>
      <c r="M69" s="67">
        <v>1</v>
      </c>
      <c r="N69" t="s">
        <v>46</v>
      </c>
      <c r="O69" s="126">
        <f>SUM(AC31)</f>
        <v>512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3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6</v>
      </c>
      <c r="V69" s="65">
        <f>O69+'RD2'!V70</f>
        <v>1572</v>
      </c>
      <c r="W69" s="66">
        <v>1</v>
      </c>
      <c r="X69" s="1"/>
      <c r="Y69" s="34" t="s">
        <v>24</v>
      </c>
      <c r="Z69" s="150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539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1625</v>
      </c>
      <c r="L70" s="66">
        <v>2</v>
      </c>
      <c r="M70" s="67">
        <v>2</v>
      </c>
      <c r="N70" t="s">
        <v>57</v>
      </c>
      <c r="O70" s="126">
        <f>SUM(AC36)</f>
        <v>552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1604</v>
      </c>
      <c r="W70" s="66">
        <v>2</v>
      </c>
      <c r="X70" s="1"/>
      <c r="Y70" s="39" t="s">
        <v>34</v>
      </c>
      <c r="Z70" s="151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>
        <v>0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99</v>
      </c>
      <c r="O71" s="126">
        <v>0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521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1576</v>
      </c>
      <c r="L72" s="66">
        <v>4</v>
      </c>
      <c r="M72" s="67">
        <v>4</v>
      </c>
      <c r="N72" t="s">
        <v>68</v>
      </c>
      <c r="O72" s="126">
        <f>SUM(AC41)</f>
        <v>492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1459</v>
      </c>
      <c r="W72" s="66">
        <v>3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>
        <v>0</v>
      </c>
      <c r="E73" s="65">
        <v>6</v>
      </c>
      <c r="F73" s="65" t="s">
        <v>10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6">
        <v>0</v>
      </c>
      <c r="P73" s="65">
        <v>6</v>
      </c>
      <c r="Q73" s="65" t="s">
        <v>10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46</v>
      </c>
      <c r="Z73" s="150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0</v>
      </c>
      <c r="E74" s="72">
        <v>5</v>
      </c>
      <c r="F74" s="72" t="s">
        <v>10</v>
      </c>
      <c r="G74" s="72">
        <f>IF(F74="w",'RD2'!G75+1,'RD2'!G75)</f>
        <v>1</v>
      </c>
      <c r="H74" s="72">
        <f>IF(F74="d",'RD2'!H75+1,'RD2'!H75)</f>
        <v>0</v>
      </c>
      <c r="I74" s="72">
        <f>IF(OR(F74="l","ncr"),'RD2'!I75+1,'RD2'!I75)</f>
        <v>2</v>
      </c>
      <c r="J74" s="72">
        <f>IF(F74="w",'RD2'!J75+2,IF(F74="d",'RD2'!J75+1,'RD2'!J75))</f>
        <v>2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7">
        <v>0</v>
      </c>
      <c r="P74" s="72">
        <v>5</v>
      </c>
      <c r="Q74" s="72" t="s">
        <v>10</v>
      </c>
      <c r="R74" s="72">
        <f>IF(Q74="w",'RD2'!R75+1,'RD2'!R75)</f>
        <v>1</v>
      </c>
      <c r="S74" s="72">
        <f>IF(Q74="d",'RD2'!S75+1,'RD2'!S75)</f>
        <v>0</v>
      </c>
      <c r="T74" s="72">
        <f>IF(OR(Q74="l","ncr"),'RD2'!T75+1,'RD2'!T75)</f>
        <v>2</v>
      </c>
      <c r="U74" s="72">
        <f>IF(Q74="w",'RD2'!U75+2,IF(Q74="d",'RD2'!U75+1,'RD2'!U75))</f>
        <v>2</v>
      </c>
      <c r="V74" s="72">
        <f>O74+'RD2'!V75</f>
        <v>501.6</v>
      </c>
      <c r="W74" s="73">
        <v>4</v>
      </c>
      <c r="X74" s="1"/>
      <c r="Y74" s="34" t="s">
        <v>57</v>
      </c>
      <c r="Z74" s="150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24"/>
      <c r="N75" s="121" t="s">
        <v>62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50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4</v>
      </c>
      <c r="F76" s="84" t="s">
        <v>8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AF84</f>
        <v>0</v>
      </c>
      <c r="E77" s="84">
        <v>3</v>
      </c>
      <c r="F77" s="84" t="s">
        <v>10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AF41</f>
        <v>0</v>
      </c>
      <c r="E78" s="84">
        <v>2</v>
      </c>
      <c r="F78" s="84" t="s">
        <v>8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AF56</f>
        <v>0</v>
      </c>
      <c r="E79" s="84">
        <v>1</v>
      </c>
      <c r="F79" s="84" t="s">
        <v>10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AF46</f>
        <v>0</v>
      </c>
      <c r="E80" s="84">
        <v>6</v>
      </c>
      <c r="F80" s="84" t="s">
        <v>8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 t="e">
        <f>#REF!</f>
        <v>#REF!</v>
      </c>
      <c r="E81" s="105">
        <v>5</v>
      </c>
      <c r="F81" s="105" t="s">
        <v>10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62</v>
      </c>
      <c r="C82" s="95"/>
      <c r="D82" s="114" t="s">
        <v>62</v>
      </c>
      <c r="E82" s="86"/>
      <c r="F82" s="86"/>
      <c r="G82" s="86"/>
      <c r="H82" s="86"/>
      <c r="I82" s="86"/>
      <c r="J82" s="86"/>
      <c r="K82" s="86" t="s">
        <v>62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colorId="22" zoomScale="87" workbookViewId="0">
      <selection activeCell="G10" sqref="G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751</v>
      </c>
      <c r="L14" s="66">
        <v>4</v>
      </c>
      <c r="M14" s="67">
        <v>1</v>
      </c>
      <c r="N14" t="s">
        <v>15</v>
      </c>
      <c r="O14" s="64">
        <v>190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4</v>
      </c>
      <c r="S14" s="65">
        <f>IF(Q14="d",'RD3'!S14+1,'RD3'!S14)</f>
        <v>0</v>
      </c>
      <c r="T14" s="65">
        <f>IF(OR(Q14="l","ncr"),'RD3'!T14+1,'RD3'!T14)</f>
        <v>0</v>
      </c>
      <c r="U14" s="65">
        <f>IF(Q14="w",'RD3'!U14+2,IF(Q14="d",'RD3'!U14+1,'RD3'!U14))</f>
        <v>8</v>
      </c>
      <c r="V14" s="65">
        <f>O14+'RD3'!V14</f>
        <v>765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193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1</v>
      </c>
      <c r="H15" s="65">
        <f>IF(F15="d",'RD3'!H15+1,'RD3'!H15)</f>
        <v>0</v>
      </c>
      <c r="I15" s="65">
        <f>IF(OR(F15="l","ncr"),'RD3'!I15+1,'RD3'!I15)</f>
        <v>3</v>
      </c>
      <c r="J15" s="65">
        <f>IF(F15="w",'RD3'!J15+2,IF(F15="d",'RD3'!J15+1,'RD3'!J15))</f>
        <v>2</v>
      </c>
      <c r="K15" s="65">
        <f>D15+'RD3'!K15</f>
        <v>741</v>
      </c>
      <c r="L15" s="66">
        <v>5</v>
      </c>
      <c r="M15" s="67">
        <v>2</v>
      </c>
      <c r="N15" t="s">
        <v>17</v>
      </c>
      <c r="O15" s="64">
        <v>182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735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133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L</v>
      </c>
      <c r="G16" s="65">
        <f>IF(F16="w",'RD3'!G16+1,'RD3'!G16)</f>
        <v>3</v>
      </c>
      <c r="H16" s="65">
        <f>IF(F16="d",'RD3'!H16+1,'RD3'!H16)</f>
        <v>0</v>
      </c>
      <c r="I16" s="65">
        <f>IF(OR(F16="l","ncr"),'RD3'!I16+1,'RD3'!I16)</f>
        <v>1</v>
      </c>
      <c r="J16" s="65">
        <f>IF(F16="w",'RD3'!J16+2,IF(F16="d",'RD3'!J16+1,'RD3'!J16))</f>
        <v>6</v>
      </c>
      <c r="K16" s="65">
        <f>D16+'RD3'!K16</f>
        <v>704</v>
      </c>
      <c r="L16" s="66">
        <v>2</v>
      </c>
      <c r="M16" s="67">
        <v>3</v>
      </c>
      <c r="N16" s="55" t="s">
        <v>21</v>
      </c>
      <c r="O16" s="64">
        <v>184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IF(Q16="w",'RD3'!R16+1,'RD3'!R16)</f>
        <v>1</v>
      </c>
      <c r="S16" s="65">
        <f>IF(Q16="d",'RD3'!S16+1,'RD3'!S16)</f>
        <v>0</v>
      </c>
      <c r="T16" s="65">
        <f>IF(OR(Q16="l","ncr"),'RD3'!T16+1,'RD3'!T16)</f>
        <v>3</v>
      </c>
      <c r="U16" s="65">
        <f>IF(Q16="w",'RD3'!U16+2,IF(Q16="d",'RD3'!U16+1,'RD3'!U16))</f>
        <v>2</v>
      </c>
      <c r="V16" s="65">
        <f>O16+'RD3'!V16</f>
        <v>716</v>
      </c>
      <c r="W16" s="66">
        <v>5</v>
      </c>
      <c r="X16" s="1"/>
      <c r="Y16" s="1"/>
      <c r="Z16" s="1"/>
      <c r="AA16" s="34"/>
      <c r="AB16" s="38"/>
      <c r="AC16" s="149">
        <f>SUM(AC13:AC15)</f>
        <v>555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W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746</v>
      </c>
      <c r="L17" s="66">
        <v>3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IF(Q17="w",'RD3'!R17+1,'RD3'!R17)</f>
        <v>0</v>
      </c>
      <c r="S17" s="65">
        <f>IF(Q17="d",'RD3'!S17+1,'RD3'!S17)</f>
        <v>0</v>
      </c>
      <c r="T17" s="65">
        <f>IF(OR(Q17="l","ncr"),'RD3'!T17+1,'RD3'!T17)</f>
        <v>4</v>
      </c>
      <c r="U17" s="65">
        <f>IF(Q17="w",'RD3'!U17+2,IF(Q17="d",'RD3'!U17+1,'RD3'!U17))</f>
        <v>0</v>
      </c>
      <c r="V17" s="65">
        <f>O17+'RD3'!V17</f>
        <v>721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IF(F18="w",'RD3'!G18+1,'RD3'!G18)</f>
        <v>4</v>
      </c>
      <c r="H18" s="65">
        <f>IF(F18="d",'RD3'!H18+1,'RD3'!H18)</f>
        <v>0</v>
      </c>
      <c r="I18" s="65">
        <f>IF(OR(F18="l","ncr"),'RD3'!I18+1,'RD3'!I18)</f>
        <v>0</v>
      </c>
      <c r="J18" s="65">
        <f>IF(F18="w",'RD3'!J18+2,IF(F18="d",'RD3'!J18+1,'RD3'!J18))</f>
        <v>8</v>
      </c>
      <c r="K18" s="65">
        <f>D18+'RD3'!K18</f>
        <v>771</v>
      </c>
      <c r="L18" s="66">
        <v>1</v>
      </c>
      <c r="M18" s="67">
        <v>5</v>
      </c>
      <c r="N18" s="55" t="s">
        <v>26</v>
      </c>
      <c r="O18" s="64">
        <v>181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1</v>
      </c>
      <c r="S18" s="65">
        <f>IF(Q18="d",'RD3'!S18+1,'RD3'!S18)</f>
        <v>0</v>
      </c>
      <c r="T18" s="65">
        <f>IF(OR(Q18="l","ncr"),'RD3'!T18+1,'RD3'!T18)</f>
        <v>3</v>
      </c>
      <c r="U18" s="65">
        <f>IF(Q18="w",'RD3'!U18+2,IF(Q18="d",'RD3'!U18+1,'RD3'!U18))</f>
        <v>2</v>
      </c>
      <c r="V18" s="65">
        <f>O18+'RD3'!V18</f>
        <v>730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181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0</v>
      </c>
      <c r="H19" s="65">
        <f>IF(F19="d",'RD3'!H19+1,'RD3'!H19)</f>
        <v>0</v>
      </c>
      <c r="I19" s="65">
        <f>IF(OR(F19="l","ncr"),'RD3'!I19+1,'RD3'!I19)</f>
        <v>4</v>
      </c>
      <c r="J19" s="65">
        <f>IF(F19="w",'RD3'!J19+2,IF(F19="d",'RD3'!J19+1,'RD3'!J19))</f>
        <v>0</v>
      </c>
      <c r="K19" s="65">
        <f>D19+'RD3'!K19</f>
        <v>741</v>
      </c>
      <c r="L19" s="66">
        <v>6</v>
      </c>
      <c r="M19" s="67">
        <v>6</v>
      </c>
      <c r="N19" s="55" t="s">
        <v>28</v>
      </c>
      <c r="O19" s="64">
        <v>189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IF(Q19="w",'RD3'!R19+1,'RD3'!R19)</f>
        <v>4</v>
      </c>
      <c r="S19" s="65">
        <f>IF(Q19="d",'RD3'!S19+1,'RD3'!S19)</f>
        <v>0</v>
      </c>
      <c r="T19" s="65">
        <f>IF(OR(Q19="l","ncr"),'RD3'!T19+1,'RD3'!T19)</f>
        <v>0</v>
      </c>
      <c r="U19" s="65">
        <f>IF(Q19="w",'RD3'!U19+2,IF(Q19="d",'RD3'!U19+1,'RD3'!U19))</f>
        <v>8</v>
      </c>
      <c r="V19" s="65">
        <f>O19+'RD3'!V19</f>
        <v>744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168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L</v>
      </c>
      <c r="G21" s="65">
        <f>IF(F21="w",'RD3'!G21+1,'RD3'!G21)</f>
        <v>2</v>
      </c>
      <c r="H21" s="65">
        <f>IF(F21="d",'RD3'!H21+1,'RD3'!H21)</f>
        <v>0</v>
      </c>
      <c r="I21" s="65">
        <f>IF(OR(F21="l","ncr"),'RD3'!I21+1,'RD3'!I21)</f>
        <v>2</v>
      </c>
      <c r="J21" s="65">
        <f>IF(F21="w",'RD3'!J21+2,IF(F21="d",'RD3'!J21+1,'RD3'!J21))</f>
        <v>4</v>
      </c>
      <c r="K21" s="65">
        <f>D21+'RD3'!K21</f>
        <v>735</v>
      </c>
      <c r="L21" s="66">
        <v>3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IF(Q21="w",'RD3'!R21+1,'RD3'!R21)</f>
        <v>1</v>
      </c>
      <c r="S21" s="65">
        <f>IF(Q21="d",'RD3'!S21+1,'RD3'!S21)</f>
        <v>0</v>
      </c>
      <c r="T21" s="65">
        <f>IF(OR(Q21="l","ncr"),'RD3'!T21+1,'RD3'!T21)</f>
        <v>3</v>
      </c>
      <c r="U21" s="65">
        <f>IF(Q21="w",'RD3'!U21+2,IF(Q21="d",'RD3'!U21+1,'RD3'!U21))</f>
        <v>2</v>
      </c>
      <c r="V21" s="65">
        <f>O21+'RD3'!V21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2</v>
      </c>
      <c r="H22" s="65">
        <f>IF(F22="d",'RD3'!H22+1,'RD3'!H22)</f>
        <v>0</v>
      </c>
      <c r="I22" s="65">
        <f>IF(OR(F22="l","ncr"),'RD3'!I22+1,'RD3'!I22)</f>
        <v>2</v>
      </c>
      <c r="J22" s="65">
        <f>IF(F22="w",'RD3'!J22+2,IF(F22="d",'RD3'!J22+1,'RD3'!J22))</f>
        <v>4</v>
      </c>
      <c r="K22" s="65">
        <f>D22+'RD3'!K22</f>
        <v>729</v>
      </c>
      <c r="L22" s="66">
        <v>4</v>
      </c>
      <c r="M22" s="67">
        <v>2</v>
      </c>
      <c r="N22" s="55" t="s">
        <v>31</v>
      </c>
      <c r="O22" s="64">
        <v>168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4</v>
      </c>
      <c r="S22" s="65">
        <f>IF(Q22="d",'RD3'!S22+1,'RD3'!S22)</f>
        <v>0</v>
      </c>
      <c r="T22" s="65">
        <f>IF(OR(Q22="l","ncr"),'RD3'!T22+1,'RD3'!T22)</f>
        <v>0</v>
      </c>
      <c r="U22" s="65">
        <f>IF(Q22="w",'RD3'!U22+2,IF(Q22="d",'RD3'!U22+1,'RD3'!U22))</f>
        <v>8</v>
      </c>
      <c r="V22" s="65">
        <f>O22+'RD3'!V22</f>
        <v>701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181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L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721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2</v>
      </c>
      <c r="S23" s="65">
        <f>IF(Q23="d",'RD3'!S23+1,'RD3'!S23)</f>
        <v>0</v>
      </c>
      <c r="T23" s="65">
        <f>IF(OR(Q23="l","ncr"),'RD3'!T23+1,'RD3'!T23)</f>
        <v>2</v>
      </c>
      <c r="U23" s="65">
        <f>IF(Q23="w",'RD3'!U23+2,IF(Q23="d",'RD3'!U23+1,'RD3'!U23))</f>
        <v>4</v>
      </c>
      <c r="V23" s="65">
        <f>O23+'RD3'!V23</f>
        <v>675</v>
      </c>
      <c r="W23" s="66">
        <v>4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W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746</v>
      </c>
      <c r="L24" s="66">
        <v>2</v>
      </c>
      <c r="M24" s="67">
        <v>4</v>
      </c>
      <c r="N24" s="55" t="s">
        <v>38</v>
      </c>
      <c r="O24" s="64">
        <v>175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W</v>
      </c>
      <c r="G25" s="65">
        <f>IF(F25="w",'RD3'!G25+1,'RD3'!G25)</f>
        <v>3</v>
      </c>
      <c r="H25" s="65">
        <f>IF(F25="d",'RD3'!H25+1,'RD3'!H25)</f>
        <v>0</v>
      </c>
      <c r="I25" s="65">
        <f>IF(OR(F25="l","ncr"),'RD3'!I25+1,'RD3'!I25)</f>
        <v>1</v>
      </c>
      <c r="J25" s="65">
        <f>IF(F25="w",'RD3'!J25+2,IF(F25="d",'RD3'!J25+1,'RD3'!J25))</f>
        <v>6</v>
      </c>
      <c r="K25" s="65">
        <f>D25+'RD3'!K25</f>
        <v>752</v>
      </c>
      <c r="L25" s="66">
        <v>1</v>
      </c>
      <c r="M25" s="67">
        <v>5</v>
      </c>
      <c r="N25" s="55" t="s">
        <v>41</v>
      </c>
      <c r="O25" s="64">
        <v>174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IF(Q25="w",'RD3'!R25+1,'RD3'!R25)</f>
        <v>3</v>
      </c>
      <c r="S25" s="65">
        <f>IF(Q25="d",'RD3'!S25+1,'RD3'!S25)</f>
        <v>0</v>
      </c>
      <c r="T25" s="65">
        <f>IF(OR(Q25="l","ncr"),'RD3'!T25+1,'RD3'!T25)</f>
        <v>1</v>
      </c>
      <c r="U25" s="65">
        <f>IF(Q25="w",'RD3'!U25+2,IF(Q25="d",'RD3'!U25+1,'RD3'!U25))</f>
        <v>6</v>
      </c>
      <c r="V25" s="65">
        <f>O25+'RD3'!V25</f>
        <v>701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0</v>
      </c>
      <c r="S26" s="65">
        <f>IF(Q26="d",'RD3'!S26+1,'RD3'!S26)</f>
        <v>0</v>
      </c>
      <c r="T26" s="65">
        <f>IF(OR(Q26="l","ncr"),'RD3'!T26+1,'RD3'!T26)</f>
        <v>4</v>
      </c>
      <c r="U26" s="65">
        <f>IF(Q26="w",'RD3'!U26+2,IF(Q26="d",'RD3'!U26+1,'RD3'!U26))</f>
        <v>0</v>
      </c>
      <c r="V26" s="65">
        <f>O26+'RD3'!V26</f>
        <v>0</v>
      </c>
      <c r="W26" s="66">
        <v>6</v>
      </c>
      <c r="X26" s="1"/>
      <c r="Y26" s="1"/>
      <c r="Z26" s="1"/>
      <c r="AB26" s="38"/>
      <c r="AC26" s="149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692</v>
      </c>
      <c r="L28" s="66">
        <v>4</v>
      </c>
      <c r="M28" s="67">
        <v>1</v>
      </c>
      <c r="N28" s="55" t="s">
        <v>48</v>
      </c>
      <c r="O28" s="64">
        <v>170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672</v>
      </c>
      <c r="W28" s="66">
        <v>3</v>
      </c>
      <c r="X28" s="1"/>
      <c r="Y28" s="1"/>
      <c r="Z28" s="1"/>
      <c r="AA28" t="s">
        <v>35</v>
      </c>
      <c r="AC28" s="36">
        <f>SUM(D23)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0</v>
      </c>
      <c r="H29" s="65">
        <f>IF(F29="d",'RD3'!H29+1,'RD3'!H29)</f>
        <v>0</v>
      </c>
      <c r="I29" s="65">
        <f>IF(OR(F29="l","ncr"),'RD3'!I29+1,'RD3'!I29)</f>
        <v>4</v>
      </c>
      <c r="J29" s="65">
        <f>IF(F29="w",'RD3'!J29+2,IF(F29="d",'RD3'!J29+1,'RD3'!J29))</f>
        <v>0</v>
      </c>
      <c r="K29" s="65">
        <f>D29+'RD3'!K29</f>
        <v>662</v>
      </c>
      <c r="L29" s="66">
        <v>5</v>
      </c>
      <c r="M29" s="67">
        <v>2</v>
      </c>
      <c r="N29" s="55" t="s">
        <v>49</v>
      </c>
      <c r="O29" s="64">
        <v>164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3</v>
      </c>
      <c r="S29" s="65">
        <f>IF(Q29="d",'RD3'!S29+1,'RD3'!S29)</f>
        <v>0</v>
      </c>
      <c r="T29" s="65">
        <f>IF(OR(Q29="l","ncr"),'RD3'!T29+1,'RD3'!T29)</f>
        <v>1</v>
      </c>
      <c r="U29" s="65">
        <f>IF(Q29="w",'RD3'!U29+2,IF(Q29="d",'RD3'!U29+1,'RD3'!U29))</f>
        <v>6</v>
      </c>
      <c r="V29" s="65">
        <f>O29+'RD3'!V29</f>
        <v>666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IF(F30="w",'RD3'!G30+1,'RD3'!G30)</f>
        <v>4</v>
      </c>
      <c r="H30" s="65">
        <f>IF(F30="d",'RD3'!H30+1,'RD3'!H30)</f>
        <v>0</v>
      </c>
      <c r="I30" s="65">
        <f>IF(OR(F30="l","ncr"),'RD3'!I30+1,'RD3'!I30)</f>
        <v>0</v>
      </c>
      <c r="J30" s="65">
        <f>IF(F30="w",'RD3'!J30+2,IF(F30="d",'RD3'!J30+1,'RD3'!J30))</f>
        <v>8</v>
      </c>
      <c r="K30" s="65">
        <f>D30+'RD3'!K30</f>
        <v>696</v>
      </c>
      <c r="L30" s="66">
        <v>1</v>
      </c>
      <c r="M30" s="67">
        <v>3</v>
      </c>
      <c r="N30" s="55" t="s">
        <v>52</v>
      </c>
      <c r="O30" s="64">
        <v>171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676</v>
      </c>
      <c r="W30" s="66">
        <v>1</v>
      </c>
      <c r="X30" s="1"/>
      <c r="Y30" s="1"/>
      <c r="Z30" s="1"/>
      <c r="AA30" t="s">
        <v>51</v>
      </c>
      <c r="AC30" s="36">
        <f>SUM(D30)</f>
        <v>167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IF(F31="w",'RD3'!G31+1,'RD3'!G31)</f>
        <v>0</v>
      </c>
      <c r="H31" s="65">
        <f>IF(F31="d",'RD3'!H31+1,'RD3'!H31)</f>
        <v>0</v>
      </c>
      <c r="I31" s="65">
        <f>IF(OR(F31="l","ncr"),'RD3'!I31+1,'RD3'!I31)</f>
        <v>4</v>
      </c>
      <c r="J31" s="65">
        <f>IF(F31="w",'RD3'!J31+2,IF(F31="d",'RD3'!J31+1,'RD3'!J31))</f>
        <v>0</v>
      </c>
      <c r="K31" s="65">
        <f>D31+'RD3'!K31</f>
        <v>496</v>
      </c>
      <c r="L31" s="66">
        <v>6</v>
      </c>
      <c r="M31" s="67">
        <v>4</v>
      </c>
      <c r="N31" s="55" t="s">
        <v>54</v>
      </c>
      <c r="O31" s="64">
        <v>163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667</v>
      </c>
      <c r="W31" s="66">
        <v>4</v>
      </c>
      <c r="X31" s="1"/>
      <c r="Y31" s="1"/>
      <c r="Z31" s="1"/>
      <c r="AA31" s="36"/>
      <c r="AB31" s="38"/>
      <c r="AC31" s="149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675</v>
      </c>
      <c r="L32" s="66">
        <v>3</v>
      </c>
      <c r="M32" s="67">
        <v>5</v>
      </c>
      <c r="N32" s="55" t="s">
        <v>56</v>
      </c>
      <c r="O32" s="64">
        <v>163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0</v>
      </c>
      <c r="S32" s="65">
        <f>IF(Q32="d",'RD3'!S32+1,'RD3'!S32)</f>
        <v>1</v>
      </c>
      <c r="T32" s="65">
        <f>IF(OR(Q32="l","ncr"),'RD3'!T32+1,'RD3'!T32)</f>
        <v>3</v>
      </c>
      <c r="U32" s="65">
        <f>IF(Q32="w",'RD3'!U32+2,IF(Q32="d",'RD3'!U32+1,'RD3'!U32))</f>
        <v>1</v>
      </c>
      <c r="V32" s="65">
        <f>O32+'RD3'!V32</f>
        <v>670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171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682</v>
      </c>
      <c r="L33" s="66">
        <v>2</v>
      </c>
      <c r="M33" s="67">
        <v>6</v>
      </c>
      <c r="N33" s="55" t="s">
        <v>59</v>
      </c>
      <c r="O33" s="64">
        <v>160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1</v>
      </c>
      <c r="T33" s="65">
        <f>IF(OR(Q33="l","ncr"),'RD3'!T33+1,'RD3'!T33)</f>
        <v>2</v>
      </c>
      <c r="U33" s="65">
        <f>IF(Q33="w",'RD3'!U33+2,IF(Q33="d",'RD3'!U33+1,'RD3'!U33))</f>
        <v>3</v>
      </c>
      <c r="V33" s="65">
        <f>O33+'RD3'!V33</f>
        <v>680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IF(F35="w",'RD3'!G35+1,'RD3'!G35)</f>
        <v>3</v>
      </c>
      <c r="H35" s="65">
        <f>IF(F35="d",'RD3'!H35+1,'RD3'!H35)</f>
        <v>0</v>
      </c>
      <c r="I35" s="65">
        <f>IF(OR(F35="l","ncr"),'RD3'!I35+1,'RD3'!I35)</f>
        <v>1</v>
      </c>
      <c r="J35" s="65">
        <f>IF(F35="w",'RD3'!J35+2,IF(F35="d",'RD3'!J35+1,'RD3'!J35))</f>
        <v>6</v>
      </c>
      <c r="K35" s="65">
        <f>D35+'RD3'!K35</f>
        <v>671</v>
      </c>
      <c r="L35" s="66">
        <v>2</v>
      </c>
      <c r="M35" s="67">
        <v>1</v>
      </c>
      <c r="N35" s="55" t="s">
        <v>63</v>
      </c>
      <c r="O35" s="64">
        <v>146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1</v>
      </c>
      <c r="T35" s="65">
        <f>IF(OR(Q35="l","ncr"),'RD3'!T35+1,'RD3'!T35)</f>
        <v>1</v>
      </c>
      <c r="U35" s="65">
        <f>IF(Q35="w",'RD3'!U35+2,IF(Q35="d",'RD3'!U35+1,'RD3'!U35))</f>
        <v>5</v>
      </c>
      <c r="V35" s="65">
        <f>O35+'RD3'!V35</f>
        <v>607</v>
      </c>
      <c r="W35" s="66">
        <v>4</v>
      </c>
      <c r="X35" s="1"/>
      <c r="Y35" s="1"/>
      <c r="Z35" s="1"/>
      <c r="AA35" t="s">
        <v>64</v>
      </c>
      <c r="AB35" s="35"/>
      <c r="AC35" s="36">
        <f>SUM(D40)</f>
        <v>160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633</v>
      </c>
      <c r="L36" s="66">
        <v>3</v>
      </c>
      <c r="M36" s="67">
        <v>2</v>
      </c>
      <c r="N36" s="55" t="s">
        <v>66</v>
      </c>
      <c r="O36" s="64">
        <v>164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1</v>
      </c>
      <c r="T36" s="65">
        <f>IF(OR(Q36="l","ncr"),'RD3'!T36+1,'RD3'!T36)</f>
        <v>1</v>
      </c>
      <c r="U36" s="65">
        <f>IF(Q36="w",'RD3'!U36+2,IF(Q36="d",'RD3'!U36+1,'RD3'!U36))</f>
        <v>5</v>
      </c>
      <c r="V36" s="65">
        <f>O36+'RD3'!V36</f>
        <v>655</v>
      </c>
      <c r="W36" s="66">
        <v>3</v>
      </c>
      <c r="X36" s="1"/>
      <c r="Y36" s="1"/>
      <c r="Z36" s="1"/>
      <c r="AA36" s="34"/>
      <c r="AB36" s="38"/>
      <c r="AC36" s="149">
        <f>SUM(AC33:AC35)</f>
        <v>501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0</v>
      </c>
      <c r="H37" s="65">
        <f>IF(F37="d",'RD3'!H37+1,'RD3'!H37)</f>
        <v>0</v>
      </c>
      <c r="I37" s="65">
        <f>IF(OR(F37="l","ncr"),'RD3'!I37+1,'RD3'!I37)</f>
        <v>4</v>
      </c>
      <c r="J37" s="65">
        <f>IF(F37="w",'RD3'!J37+2,IF(F37="d",'RD3'!J37+1,'RD3'!J37))</f>
        <v>0</v>
      </c>
      <c r="K37" s="65">
        <f>D37+'RD3'!K37</f>
        <v>599</v>
      </c>
      <c r="L37" s="66">
        <v>6</v>
      </c>
      <c r="M37" s="67">
        <v>3</v>
      </c>
      <c r="N37" s="55" t="s">
        <v>67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3</v>
      </c>
      <c r="S37" s="65">
        <f>IF(Q37="d",'RD3'!S37+1,'RD3'!S37)</f>
        <v>0</v>
      </c>
      <c r="T37" s="65">
        <f>IF(OR(Q37="l","ncr"),'RD3'!T37+1,'RD3'!T37)</f>
        <v>1</v>
      </c>
      <c r="U37" s="65">
        <f>IF(Q37="w",'RD3'!U37+2,IF(Q37="d",'RD3'!U37+1,'RD3'!U37))</f>
        <v>6</v>
      </c>
      <c r="V37" s="65">
        <f>O37+'RD3'!V37</f>
        <v>618</v>
      </c>
      <c r="W37" s="66">
        <v>1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2</v>
      </c>
      <c r="H38" s="65">
        <f>IF(F38="d",'RD3'!H38+1,'RD3'!H38)</f>
        <v>0</v>
      </c>
      <c r="I38" s="65">
        <f>IF(OR(F38="l","ncr"),'RD3'!I38+1,'RD3'!I38)</f>
        <v>2</v>
      </c>
      <c r="J38" s="65">
        <f>IF(F38="w",'RD3'!J38+2,IF(F38="d",'RD3'!J38+1,'RD3'!J38))</f>
        <v>4</v>
      </c>
      <c r="K38" s="65">
        <f>D38+'RD3'!K38</f>
        <v>647</v>
      </c>
      <c r="L38" s="66">
        <v>4</v>
      </c>
      <c r="M38" s="67">
        <v>4</v>
      </c>
      <c r="N38" s="55" t="s">
        <v>70</v>
      </c>
      <c r="O38" s="64">
        <v>108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458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158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IF(F39="w",'RD3'!G39+1,'RD3'!G39)</f>
        <v>1</v>
      </c>
      <c r="H39" s="65">
        <f>IF(F39="d",'RD3'!H39+1,'RD3'!H39)</f>
        <v>0</v>
      </c>
      <c r="I39" s="65">
        <f>IF(OR(F39="l","ncr"),'RD3'!I39+1,'RD3'!I39)</f>
        <v>3</v>
      </c>
      <c r="J39" s="65">
        <f>IF(F39="w",'RD3'!J39+2,IF(F39="d",'RD3'!J39+1,'RD3'!J39))</f>
        <v>2</v>
      </c>
      <c r="K39" s="65">
        <f>D39+'RD3'!K39</f>
        <v>633</v>
      </c>
      <c r="L39" s="66">
        <v>5</v>
      </c>
      <c r="M39" s="67">
        <v>5</v>
      </c>
      <c r="N39" s="55" t="s">
        <v>72</v>
      </c>
      <c r="O39" s="64">
        <v>148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3</v>
      </c>
      <c r="S39" s="65">
        <f>IF(Q39="d",'RD3'!S39+1,'RD3'!S39)</f>
        <v>0</v>
      </c>
      <c r="T39" s="65">
        <f>IF(OR(Q39="l","ncr"),'RD3'!T39+1,'RD3'!T39)</f>
        <v>1</v>
      </c>
      <c r="U39" s="65">
        <f>IF(Q39="w",'RD3'!U39+2,IF(Q39="d",'RD3'!U39+1,'RD3'!U39))</f>
        <v>6</v>
      </c>
      <c r="V39" s="65">
        <f>O39+'RD3'!V39</f>
        <v>597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160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3</v>
      </c>
      <c r="H40" s="72">
        <f>IF(F40="d",'RD3'!H40+1,'RD3'!H40)</f>
        <v>0</v>
      </c>
      <c r="I40" s="72">
        <f>IF(OR(F40="l","ncr"),'RD3'!I40+1,'RD3'!I40)</f>
        <v>1</v>
      </c>
      <c r="J40" s="72">
        <f>IF(F40="w",'RD3'!J40+2,IF(F40="d",'RD3'!J40+1,'RD3'!J40))</f>
        <v>6</v>
      </c>
      <c r="K40" s="72">
        <f>D40+'RD3'!K40</f>
        <v>692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158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496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455</v>
      </c>
      <c r="L46" s="66">
        <v>3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165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1</v>
      </c>
      <c r="H47" s="65">
        <f>IF(F47="d",'RD3'!H47+1,'RD3'!H47)</f>
        <v>0</v>
      </c>
      <c r="I47" s="65">
        <f>IF(OR(F47="l","ncr"),'RD3'!I47+1,'RD3'!I47)</f>
        <v>3</v>
      </c>
      <c r="J47" s="65">
        <f>IF(F47="w",'RD3'!J47+2,IF(F47="d",'RD3'!J47+1,'RD3'!J47))</f>
        <v>2</v>
      </c>
      <c r="K47" s="65">
        <f>D47+'RD3'!K47</f>
        <v>582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591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0</v>
      </c>
      <c r="H49" s="65">
        <f>IF(F49="d",'RD3'!H49+1,'RD3'!H49)</f>
        <v>0</v>
      </c>
      <c r="I49" s="65">
        <f>IF(OR(F49="l","ncr"),'RD3'!I49+1,'RD3'!I49)</f>
        <v>4</v>
      </c>
      <c r="J49" s="65">
        <f>IF(F49="w",'RD3'!J49+2,IF(F49="d",'RD3'!J49+1,'RD3'!J49))</f>
        <v>0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IF(F50="w",'RD3'!G50+1,'RD3'!G50)</f>
        <v>4</v>
      </c>
      <c r="H50" s="65">
        <f>IF(F50="d",'RD3'!H50+1,'RD3'!H50)</f>
        <v>0</v>
      </c>
      <c r="I50" s="65">
        <f>IF(OR(F50="l","ncr"),'RD3'!I50+1,'RD3'!I50)</f>
        <v>0</v>
      </c>
      <c r="J50" s="65">
        <f>IF(F50="w",'RD3'!J50+2,IF(F50="d",'RD3'!J50+1,'RD3'!J50))</f>
        <v>8</v>
      </c>
      <c r="K50" s="65">
        <f>D50+'RD3'!K50</f>
        <v>611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143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1</v>
      </c>
      <c r="H51" s="65">
        <f>IF(F51="d",'RD3'!H51+1,'RD3'!H51)</f>
        <v>0</v>
      </c>
      <c r="I51" s="65">
        <f>IF(OR(F51="l","ncr"),'RD3'!I51+1,'RD3'!I51)</f>
        <v>3</v>
      </c>
      <c r="J51" s="65">
        <f>IF(F51="w",'RD3'!J51+2,IF(F51="d",'RD3'!J51+1,'RD3'!J51))</f>
        <v>2</v>
      </c>
      <c r="K51" s="65">
        <f>D51+'RD3'!K51</f>
        <v>541</v>
      </c>
      <c r="L51" s="66">
        <v>5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62</v>
      </c>
      <c r="O58" s="129" t="s">
        <v>62</v>
      </c>
      <c r="P58" s="130">
        <v>2</v>
      </c>
      <c r="Q58" s="130" t="s">
        <v>10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G60" s="67" t="s">
        <v>145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55" t="s">
        <v>146</v>
      </c>
      <c r="G61" s="55"/>
      <c r="H61" s="55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55" t="s">
        <v>147</v>
      </c>
      <c r="G62" s="55"/>
      <c r="H62" s="5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55" t="s">
        <v>142</v>
      </c>
      <c r="G63" s="55"/>
      <c r="H63" s="5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148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121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555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2235</v>
      </c>
      <c r="L69" s="66">
        <v>1</v>
      </c>
      <c r="M69" s="67"/>
      <c r="N69" t="s">
        <v>46</v>
      </c>
      <c r="O69" s="126">
        <f>SUM(AC31)</f>
        <v>516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4</v>
      </c>
      <c r="S69" s="65">
        <f>IF(Q69="d",'RD3'!S69+1,'RD3'!S69)</f>
        <v>0</v>
      </c>
      <c r="T69" s="65">
        <f>IF(OR(Q69="l","ncr"),'RD3'!T69+1,'RD3'!T69)</f>
        <v>0</v>
      </c>
      <c r="U69" s="65">
        <f>IF(Q69="w",'RD3'!U69+2,IF(Q69="d",'RD3'!U69+1,'RD3'!U69))</f>
        <v>8</v>
      </c>
      <c r="V69" s="65">
        <f>O69+'RD3'!V69</f>
        <v>2088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2158</v>
      </c>
      <c r="L70" s="66">
        <v>2</v>
      </c>
      <c r="M70" s="67"/>
      <c r="N70" t="s">
        <v>57</v>
      </c>
      <c r="O70" s="126">
        <f>SUM(AC36)</f>
        <v>501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2105</v>
      </c>
      <c r="W70" s="66">
        <v>2</v>
      </c>
      <c r="X70" s="1"/>
      <c r="Y70" s="1"/>
      <c r="Z70" s="39" t="s">
        <v>79</v>
      </c>
      <c r="AA70" s="150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99</v>
      </c>
      <c r="O71" s="126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24</v>
      </c>
      <c r="AA71" s="150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536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2112</v>
      </c>
      <c r="L72" s="66">
        <v>3</v>
      </c>
      <c r="M72" s="67"/>
      <c r="N72" t="s">
        <v>68</v>
      </c>
      <c r="O72" s="126">
        <f>SUM(AC41)</f>
        <v>496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1955</v>
      </c>
      <c r="W72" s="66">
        <v>3</v>
      </c>
      <c r="X72" s="1"/>
      <c r="Y72" s="1"/>
      <c r="Z72" s="39" t="s">
        <v>34</v>
      </c>
      <c r="AA72" s="151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100</v>
      </c>
      <c r="O73" s="126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>
        <v>1</v>
      </c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550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2</v>
      </c>
      <c r="H74" s="72">
        <f>IF(F74="d",'RD3'!H74+1,'RD3'!H74)</f>
        <v>0</v>
      </c>
      <c r="I74" s="72">
        <f>IF(OR(F74="l","ncr"),'RD3'!I74+1,'RD3'!I74)</f>
        <v>2</v>
      </c>
      <c r="J74" s="72">
        <f>IF(F74="w",'RD3'!J74+2,IF(F74="d",'RD3'!J74+1,'RD3'!J74))</f>
        <v>4</v>
      </c>
      <c r="K74" s="72">
        <f>D74+'RD3'!K74</f>
        <v>1097.3</v>
      </c>
      <c r="L74" s="73">
        <v>4</v>
      </c>
      <c r="M74" s="74"/>
      <c r="N74" t="s">
        <v>101</v>
      </c>
      <c r="O74" s="127">
        <v>518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1019.6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92"/>
      <c r="N75" s="95" t="s">
        <v>62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46</v>
      </c>
      <c r="AA75" s="150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5</v>
      </c>
      <c r="F76" s="84" t="s">
        <v>8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57</v>
      </c>
      <c r="AA76" s="150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AF69</f>
        <v>0</v>
      </c>
      <c r="E77" s="84">
        <v>6</v>
      </c>
      <c r="F77" s="84" t="s">
        <v>8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68</v>
      </c>
      <c r="AA77" s="150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AF74</f>
        <v>0</v>
      </c>
      <c r="E78" s="84">
        <v>4</v>
      </c>
      <c r="F78" s="84" t="s">
        <v>8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AF79</f>
        <v>0</v>
      </c>
      <c r="E79" s="84">
        <v>3</v>
      </c>
      <c r="F79" s="84" t="s">
        <v>10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AF84</f>
        <v>0</v>
      </c>
      <c r="E80" s="84">
        <v>1</v>
      </c>
      <c r="F80" s="84" t="s">
        <v>10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>
        <f>AF89</f>
        <v>0</v>
      </c>
      <c r="E81" s="105">
        <v>2</v>
      </c>
      <c r="F81" s="105" t="s">
        <v>10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63" colorId="22" zoomScale="87" workbookViewId="0">
      <selection activeCell="U18" sqref="U1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185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L</v>
      </c>
      <c r="G14" s="65">
        <f>IF(F14="w",'RD4'!G14+1,'RD4'!G14)</f>
        <v>2</v>
      </c>
      <c r="H14" s="65">
        <f>IF(F14="d",'RD4'!H14+1,'RD4'!H14)</f>
        <v>0</v>
      </c>
      <c r="I14" s="65">
        <f>IF(OR(F14="l","ncr"),'RD4'!I14+1,'RD4'!I14)</f>
        <v>3</v>
      </c>
      <c r="J14" s="65">
        <f>IF(F14="w",'RD4'!J14+2,IF(F14="d",'RD4'!J14+1,'RD4'!J14))</f>
        <v>4</v>
      </c>
      <c r="K14" s="65">
        <f>D14+'RD4'!K14</f>
        <v>936</v>
      </c>
      <c r="L14" s="66">
        <v>4</v>
      </c>
      <c r="M14" s="99">
        <v>1</v>
      </c>
      <c r="N14" t="s">
        <v>15</v>
      </c>
      <c r="O14" s="64">
        <v>189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4</v>
      </c>
      <c r="S14" s="65">
        <f>IF(Q14="d",'RD4'!S14+1,'RD4'!S14)</f>
        <v>0</v>
      </c>
      <c r="T14" s="65">
        <f>IF(OR(Q14="l","ncr"),'RD4'!T14+1,'RD4'!T14)</f>
        <v>1</v>
      </c>
      <c r="U14" s="65">
        <f>IF(Q14="w",'RD4'!U14+2,IF(Q14="d",'RD4'!U14+1,'RD4'!U14))</f>
        <v>8</v>
      </c>
      <c r="V14" s="65">
        <f>O14+'RD4'!V14</f>
        <v>954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187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1</v>
      </c>
      <c r="H15" s="65">
        <f>IF(F15="d",'RD4'!H15+1,'RD4'!H15)</f>
        <v>0</v>
      </c>
      <c r="I15" s="65">
        <f>IF(OR(F15="l","ncr"),'RD4'!I15+1,'RD4'!I15)</f>
        <v>4</v>
      </c>
      <c r="J15" s="65">
        <f>IF(F15="w",'RD4'!J15+2,IF(F15="d",'RD4'!J15+1,'RD4'!J15))</f>
        <v>2</v>
      </c>
      <c r="K15" s="65">
        <f>D15+'RD4'!K15</f>
        <v>928</v>
      </c>
      <c r="L15" s="66">
        <v>6</v>
      </c>
      <c r="M15" s="99">
        <v>2</v>
      </c>
      <c r="N15" t="s">
        <v>17</v>
      </c>
      <c r="O15" s="64">
        <v>185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W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920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172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189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3</v>
      </c>
      <c r="H16" s="65">
        <f>IF(F16="d",'RD4'!H16+1,'RD4'!H16)</f>
        <v>0</v>
      </c>
      <c r="I16" s="65">
        <f>IF(OR(F16="l","ncr"),'RD4'!I16+1,'RD4'!I16)</f>
        <v>2</v>
      </c>
      <c r="J16" s="65">
        <f>IF(F16="w",'RD4'!J16+2,IF(F16="d",'RD4'!J16+1,'RD4'!J16))</f>
        <v>6</v>
      </c>
      <c r="K16" s="65">
        <f>D16+'RD4'!K16</f>
        <v>893</v>
      </c>
      <c r="L16" s="66">
        <v>3</v>
      </c>
      <c r="M16" s="99">
        <v>3</v>
      </c>
      <c r="N16" s="55" t="s">
        <v>21</v>
      </c>
      <c r="O16" s="64">
        <v>182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1</v>
      </c>
      <c r="S16" s="65">
        <f>IF(Q16="d",'RD4'!S16+1,'RD4'!S16)</f>
        <v>0</v>
      </c>
      <c r="T16" s="65">
        <f>IF(OR(Q16="l","ncr"),'RD4'!T16+1,'RD4'!T16)</f>
        <v>4</v>
      </c>
      <c r="U16" s="65">
        <f>IF(Q16="w",'RD4'!U16+2,IF(Q16="d",'RD4'!U16+1,'RD4'!U16))</f>
        <v>2</v>
      </c>
      <c r="V16" s="65">
        <f>O16+'RD4'!V16</f>
        <v>898</v>
      </c>
      <c r="W16" s="66">
        <v>5</v>
      </c>
      <c r="X16" s="1"/>
      <c r="Y16" s="1"/>
      <c r="Z16" s="1"/>
      <c r="AA16" s="34"/>
      <c r="AB16" s="38"/>
      <c r="AC16" s="149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189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935</v>
      </c>
      <c r="L17" s="66">
        <v>2</v>
      </c>
      <c r="M17" s="99">
        <v>4</v>
      </c>
      <c r="N17" s="55" t="s">
        <v>23</v>
      </c>
      <c r="O17" s="64">
        <v>180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L</v>
      </c>
      <c r="R17" s="65">
        <f>IF(Q17="w",'RD4'!R17+1,'RD4'!R17)</f>
        <v>0</v>
      </c>
      <c r="S17" s="65">
        <f>IF(Q17="d",'RD4'!S17+1,'RD4'!S17)</f>
        <v>0</v>
      </c>
      <c r="T17" s="65">
        <f>IF(OR(Q17="l","ncr"),'RD4'!T17+1,'RD4'!T17)</f>
        <v>5</v>
      </c>
      <c r="U17" s="65">
        <f>IF(Q17="w",'RD4'!U17+2,IF(Q17="d",'RD4'!U17+1,'RD4'!U17))</f>
        <v>0</v>
      </c>
      <c r="V17" s="65">
        <f>O17+'RD4'!V17</f>
        <v>901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194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5</v>
      </c>
      <c r="H18" s="65">
        <f>IF(F18="d",'RD4'!H18+1,'RD4'!H18)</f>
        <v>0</v>
      </c>
      <c r="I18" s="65">
        <f>IF(OR(F18="l","ncr"),'RD4'!I18+1,'RD4'!I18)</f>
        <v>0</v>
      </c>
      <c r="J18" s="65">
        <f>IF(F18="w",'RD4'!J18+2,IF(F18="d",'RD4'!J18+1,'RD4'!J18))</f>
        <v>10</v>
      </c>
      <c r="K18" s="65">
        <f>D18+'RD4'!K18</f>
        <v>965</v>
      </c>
      <c r="L18" s="66">
        <v>1</v>
      </c>
      <c r="M18" s="99">
        <v>5</v>
      </c>
      <c r="N18" s="55" t="s">
        <v>26</v>
      </c>
      <c r="O18" s="64">
        <v>183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2</v>
      </c>
      <c r="S18" s="65">
        <f>IF(Q18="d",'RD4'!S18+1,'RD4'!S18)</f>
        <v>0</v>
      </c>
      <c r="T18" s="65">
        <f>IF(OR(Q18="l","ncr"),'RD4'!T18+1,'RD4'!T18)</f>
        <v>3</v>
      </c>
      <c r="U18" s="65">
        <f>IF(Q18="w",'RD4'!U18+2,IF(Q18="d",'RD4'!U18+1,'RD4'!U18))</f>
        <v>4</v>
      </c>
      <c r="V18" s="65">
        <f>O18+'RD4'!V18</f>
        <v>913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W</v>
      </c>
      <c r="G19" s="65">
        <f>IF(F19="w",'RD4'!G19+1,'RD4'!G19)</f>
        <v>1</v>
      </c>
      <c r="H19" s="65">
        <f>IF(F19="d",'RD4'!H19+1,'RD4'!H19)</f>
        <v>0</v>
      </c>
      <c r="I19" s="65">
        <f>IF(OR(F19="l","ncr"),'RD4'!I19+1,'RD4'!I19)</f>
        <v>4</v>
      </c>
      <c r="J19" s="65">
        <f>IF(F19="w",'RD4'!J19+2,IF(F19="d",'RD4'!J19+1,'RD4'!J19))</f>
        <v>2</v>
      </c>
      <c r="K19" s="65">
        <f>D19+'RD4'!K19</f>
        <v>929</v>
      </c>
      <c r="L19" s="66">
        <v>5</v>
      </c>
      <c r="M19" s="99">
        <v>6</v>
      </c>
      <c r="N19" s="55" t="s">
        <v>28</v>
      </c>
      <c r="O19" s="64">
        <v>190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5</v>
      </c>
      <c r="S19" s="65">
        <f>IF(Q19="d",'RD4'!S19+1,'RD4'!S19)</f>
        <v>0</v>
      </c>
      <c r="T19" s="65">
        <f>IF(OR(Q19="l","ncr"),'RD4'!T19+1,'RD4'!T19)</f>
        <v>0</v>
      </c>
      <c r="U19" s="65">
        <f>IF(Q19="w",'RD4'!U19+2,IF(Q19="d",'RD4'!U19+1,'RD4'!U19))</f>
        <v>10</v>
      </c>
      <c r="V19" s="65">
        <f>O19+'RD4'!V19</f>
        <v>934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24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171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172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3</v>
      </c>
      <c r="H21" s="65">
        <f>IF(F21="d",'RD4'!H21+1,'RD4'!H21)</f>
        <v>0</v>
      </c>
      <c r="I21" s="65">
        <f>IF(OR(F21="l","ncr"),'RD4'!I21+1,'RD4'!I21)</f>
        <v>2</v>
      </c>
      <c r="J21" s="65">
        <f>IF(F21="w",'RD4'!J21+2,IF(F21="d",'RD4'!J21+1,'RD4'!J21))</f>
        <v>6</v>
      </c>
      <c r="K21" s="65">
        <f>D21+'RD4'!K21</f>
        <v>907</v>
      </c>
      <c r="L21" s="66">
        <v>4</v>
      </c>
      <c r="M21" s="99">
        <v>1</v>
      </c>
      <c r="N21" s="55" t="s">
        <v>32</v>
      </c>
      <c r="O21" s="64" t="s">
        <v>105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3</v>
      </c>
      <c r="H22" s="65">
        <f>IF(F22="d",'RD4'!H22+1,'RD4'!H22)</f>
        <v>0</v>
      </c>
      <c r="I22" s="65">
        <f>IF(OR(F22="l","ncr"),'RD4'!I22+1,'RD4'!I22)</f>
        <v>2</v>
      </c>
      <c r="J22" s="65">
        <f>IF(F22="w",'RD4'!J22+2,IF(F22="d",'RD4'!J22+1,'RD4'!J22))</f>
        <v>6</v>
      </c>
      <c r="K22" s="65">
        <f>D22+'RD4'!K22</f>
        <v>914</v>
      </c>
      <c r="L22" s="66">
        <v>3</v>
      </c>
      <c r="M22" s="99">
        <v>2</v>
      </c>
      <c r="N22" s="55" t="s">
        <v>31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4</v>
      </c>
      <c r="S22" s="65">
        <f>IF(Q22="d",'RD4'!S22+1,'RD4'!S22)</f>
        <v>1</v>
      </c>
      <c r="T22" s="65">
        <f>IF(OR(Q22="l","ncr"),'RD4'!T22+1,'RD4'!T22)</f>
        <v>0</v>
      </c>
      <c r="U22" s="65">
        <f>IF(Q22="w",'RD4'!U22+2,IF(Q22="d",'RD4'!U22+1,'RD4'!U22))</f>
        <v>9</v>
      </c>
      <c r="V22" s="65">
        <f>O22+'RD4'!V22</f>
        <v>872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183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L</v>
      </c>
      <c r="G23" s="65">
        <f>IF(F23="w",'RD4'!G23+1,'RD4'!G23)</f>
        <v>2</v>
      </c>
      <c r="H23" s="65">
        <f>IF(F23="d",'RD4'!H23+1,'RD4'!H23)</f>
        <v>0</v>
      </c>
      <c r="I23" s="65">
        <f>IF(OR(F23="l","ncr"),'RD4'!I23+1,'RD4'!I23)</f>
        <v>3</v>
      </c>
      <c r="J23" s="65">
        <f>IF(F23="w",'RD4'!J23+2,IF(F23="d",'RD4'!J23+1,'RD4'!J23))</f>
        <v>4</v>
      </c>
      <c r="K23" s="65">
        <f>D23+'RD4'!K23</f>
        <v>904</v>
      </c>
      <c r="L23" s="66">
        <v>5</v>
      </c>
      <c r="M23" s="99">
        <v>3</v>
      </c>
      <c r="N23" s="55" t="s">
        <v>36</v>
      </c>
      <c r="O23" s="64">
        <v>173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W</v>
      </c>
      <c r="R23" s="65">
        <f>IF(Q23="w",'RD4'!R23+1,'RD4'!R23)</f>
        <v>3</v>
      </c>
      <c r="S23" s="65">
        <f>IF(Q23="d",'RD4'!S23+1,'RD4'!S23)</f>
        <v>0</v>
      </c>
      <c r="T23" s="65">
        <f>IF(OR(Q23="l","ncr"),'RD4'!T23+1,'RD4'!T23)</f>
        <v>2</v>
      </c>
      <c r="U23" s="65">
        <f>IF(Q23="w",'RD4'!U23+2,IF(Q23="d",'RD4'!U23+1,'RD4'!U23))</f>
        <v>6</v>
      </c>
      <c r="V23" s="65">
        <f>O23+'RD4'!V23</f>
        <v>848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928</v>
      </c>
      <c r="L24" s="66">
        <v>2</v>
      </c>
      <c r="M24" s="99">
        <v>4</v>
      </c>
      <c r="N24" s="55" t="s">
        <v>38</v>
      </c>
      <c r="O24" s="64">
        <v>171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2</v>
      </c>
      <c r="S24" s="65">
        <f>IF(Q24="d",'RD4'!S24+1,'RD4'!S24)</f>
        <v>1</v>
      </c>
      <c r="T24" s="65">
        <f>IF(OR(Q24="l","ncr"),'RD4'!T24+1,'RD4'!T24)</f>
        <v>2</v>
      </c>
      <c r="U24" s="65">
        <f>IF(Q24="w",'RD4'!U24+2,IF(Q24="d",'RD4'!U24+1,'RD4'!U24))</f>
        <v>5</v>
      </c>
      <c r="V24" s="65">
        <f>O24+'RD4'!V24</f>
        <v>864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194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W</v>
      </c>
      <c r="G25" s="65">
        <f>IF(F25="w",'RD4'!G25+1,'RD4'!G25)</f>
        <v>4</v>
      </c>
      <c r="H25" s="65">
        <f>IF(F25="d",'RD4'!H25+1,'RD4'!H25)</f>
        <v>0</v>
      </c>
      <c r="I25" s="65">
        <f>IF(OR(F25="l","ncr"),'RD4'!I25+1,'RD4'!I25)</f>
        <v>1</v>
      </c>
      <c r="J25" s="65">
        <f>IF(F25="w",'RD4'!J25+2,IF(F25="d",'RD4'!J25+1,'RD4'!J25))</f>
        <v>8</v>
      </c>
      <c r="K25" s="65">
        <f>D25+'RD4'!K25</f>
        <v>946</v>
      </c>
      <c r="L25" s="66">
        <v>1</v>
      </c>
      <c r="M25" s="99">
        <v>5</v>
      </c>
      <c r="N25" s="55" t="s">
        <v>41</v>
      </c>
      <c r="O25" s="64">
        <v>168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L</v>
      </c>
      <c r="R25" s="65">
        <f>IF(Q25="w",'RD4'!R25+1,'RD4'!R25)</f>
        <v>3</v>
      </c>
      <c r="S25" s="65">
        <f>IF(Q25="d",'RD4'!S25+1,'RD4'!S25)</f>
        <v>0</v>
      </c>
      <c r="T25" s="65">
        <f>IF(OR(Q25="l","ncr"),'RD4'!T25+1,'RD4'!T25)</f>
        <v>2</v>
      </c>
      <c r="U25" s="65">
        <f>IF(Q25="w",'RD4'!U25+2,IF(Q25="d",'RD4'!U25+1,'RD4'!U25))</f>
        <v>6</v>
      </c>
      <c r="V25" s="65">
        <f>O25+'RD4'!V25</f>
        <v>869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9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0</v>
      </c>
      <c r="S26" s="65">
        <f>IF(Q26="d",'RD4'!S26+1,'RD4'!S26)</f>
        <v>0</v>
      </c>
      <c r="T26" s="65">
        <f>IF(OR(Q26="l","ncr"),'RD4'!T26+1,'RD4'!T26)</f>
        <v>5</v>
      </c>
      <c r="U26" s="65">
        <f>IF(Q26="w",'RD4'!U26+2,IF(Q26="d",'RD4'!U26+1,'RD4'!U26))</f>
        <v>0</v>
      </c>
      <c r="V26" s="65">
        <f>O26+'RD4'!V26</f>
        <v>0</v>
      </c>
      <c r="W26" s="66">
        <v>6</v>
      </c>
      <c r="X26" s="1"/>
      <c r="Y26" s="1"/>
      <c r="Z26" s="1"/>
      <c r="AB26" s="38"/>
      <c r="AC26" s="149">
        <f>SUM(AC23:AC25)</f>
        <v>508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24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692</v>
      </c>
      <c r="L28" s="66">
        <v>4</v>
      </c>
      <c r="M28" s="99">
        <v>1</v>
      </c>
      <c r="N28" s="55" t="s">
        <v>48</v>
      </c>
      <c r="O28" s="64">
        <v>177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849</v>
      </c>
      <c r="W28" s="66">
        <v>3</v>
      </c>
      <c r="X28" s="1"/>
      <c r="Y28" s="1"/>
      <c r="Z28" s="1"/>
      <c r="AA28" t="s">
        <v>35</v>
      </c>
      <c r="AC28" s="36">
        <f>SUM(D23)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166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W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828</v>
      </c>
      <c r="L29" s="66">
        <v>5</v>
      </c>
      <c r="M29" s="99">
        <v>2</v>
      </c>
      <c r="N29" s="55" t="s">
        <v>49</v>
      </c>
      <c r="O29" s="64">
        <v>175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4</v>
      </c>
      <c r="S29" s="65">
        <f>IF(Q29="d",'RD4'!S29+1,'RD4'!S29)</f>
        <v>0</v>
      </c>
      <c r="T29" s="65">
        <f>IF(OR(Q29="l","ncr"),'RD4'!T29+1,'RD4'!T29)</f>
        <v>1</v>
      </c>
      <c r="U29" s="65">
        <f>IF(Q29="w",'RD4'!U29+2,IF(Q29="d",'RD4'!U29+1,'RD4'!U29))</f>
        <v>8</v>
      </c>
      <c r="V29" s="65">
        <f>O29+'RD4'!V29</f>
        <v>841</v>
      </c>
      <c r="W29" s="66">
        <v>2</v>
      </c>
      <c r="X29" s="1"/>
      <c r="Y29" s="1"/>
      <c r="Z29" s="1"/>
      <c r="AA29" t="s">
        <v>50</v>
      </c>
      <c r="AC29" s="36">
        <f>SUM(D35)</f>
        <v>167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178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5</v>
      </c>
      <c r="H30" s="65">
        <f>IF(F30="d",'RD4'!H30+1,'RD4'!H30)</f>
        <v>0</v>
      </c>
      <c r="I30" s="65">
        <f>IF(OR(F30="l","ncr"),'RD4'!I30+1,'RD4'!I30)</f>
        <v>0</v>
      </c>
      <c r="J30" s="65">
        <f>IF(F30="w",'RD4'!J30+2,IF(F30="d",'RD4'!J30+1,'RD4'!J30))</f>
        <v>10</v>
      </c>
      <c r="K30" s="65">
        <f>D30+'RD4'!K30</f>
        <v>874</v>
      </c>
      <c r="L30" s="66">
        <v>1</v>
      </c>
      <c r="M30" s="99">
        <v>3</v>
      </c>
      <c r="N30" s="55" t="s">
        <v>52</v>
      </c>
      <c r="O30" s="64">
        <v>171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847</v>
      </c>
      <c r="W30" s="66">
        <v>1</v>
      </c>
      <c r="X30" s="1"/>
      <c r="Y30" s="1"/>
      <c r="Z30" s="1"/>
      <c r="AA30" t="s">
        <v>51</v>
      </c>
      <c r="AC30" s="36">
        <f>SUM(D30)</f>
        <v>178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L</v>
      </c>
      <c r="G31" s="65">
        <f>IF(F31="w",'RD4'!G31+1,'RD4'!G31)</f>
        <v>0</v>
      </c>
      <c r="H31" s="65">
        <f>IF(F31="d",'RD4'!H31+1,'RD4'!H31)</f>
        <v>0</v>
      </c>
      <c r="I31" s="65">
        <f>IF(OR(F31="l","ncr"),'RD4'!I31+1,'RD4'!I31)</f>
        <v>5</v>
      </c>
      <c r="J31" s="65">
        <f>IF(F31="w",'RD4'!J31+2,IF(F31="d",'RD4'!J31+1,'RD4'!J31))</f>
        <v>0</v>
      </c>
      <c r="K31" s="65">
        <f>D31+'RD4'!K31</f>
        <v>496</v>
      </c>
      <c r="L31" s="66">
        <v>6</v>
      </c>
      <c r="M31" s="99">
        <v>4</v>
      </c>
      <c r="N31" s="55" t="s">
        <v>54</v>
      </c>
      <c r="O31" s="64">
        <v>165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832</v>
      </c>
      <c r="W31" s="66">
        <v>4</v>
      </c>
      <c r="X31" s="1"/>
      <c r="Y31" s="1"/>
      <c r="Z31" s="1"/>
      <c r="AA31" s="36"/>
      <c r="AB31" s="38"/>
      <c r="AC31" s="149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169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844</v>
      </c>
      <c r="L32" s="66">
        <v>3</v>
      </c>
      <c r="M32" s="99">
        <v>5</v>
      </c>
      <c r="N32" s="55" t="s">
        <v>56</v>
      </c>
      <c r="O32" s="64">
        <v>160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0</v>
      </c>
      <c r="S32" s="65">
        <f>IF(Q32="d",'RD4'!S32+1,'RD4'!S32)</f>
        <v>1</v>
      </c>
      <c r="T32" s="65">
        <f>IF(OR(Q32="l","ncr"),'RD4'!T32+1,'RD4'!T32)</f>
        <v>4</v>
      </c>
      <c r="U32" s="65">
        <f>IF(Q32="w",'RD4'!U32+2,IF(Q32="d",'RD4'!U32+1,'RD4'!U32))</f>
        <v>1</v>
      </c>
      <c r="V32" s="65">
        <f>O32+'RD4'!V32</f>
        <v>830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860</v>
      </c>
      <c r="L33" s="66">
        <v>2</v>
      </c>
      <c r="M33" s="99">
        <v>6</v>
      </c>
      <c r="N33" s="55" t="s">
        <v>59</v>
      </c>
      <c r="O33" s="64">
        <v>160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1</v>
      </c>
      <c r="T33" s="65">
        <f>IF(OR(Q33="l","ncr"),'RD4'!T33+1,'RD4'!T33)</f>
        <v>3</v>
      </c>
      <c r="U33" s="65">
        <f>IF(Q33="w",'RD4'!U33+2,IF(Q33="d",'RD4'!U33+1,'RD4'!U33))</f>
        <v>3</v>
      </c>
      <c r="V33" s="65">
        <f>O33+'RD4'!V33</f>
        <v>840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180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24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L</v>
      </c>
      <c r="G35" s="65">
        <f>IF(F35="w",'RD4'!G35+1,'RD4'!G35)</f>
        <v>3</v>
      </c>
      <c r="H35" s="65">
        <f>IF(F35="d",'RD4'!H35+1,'RD4'!H35)</f>
        <v>0</v>
      </c>
      <c r="I35" s="65">
        <f>IF(OR(F35="l","ncr"),'RD4'!I35+1,'RD4'!I35)</f>
        <v>2</v>
      </c>
      <c r="J35" s="65">
        <f>IF(F35="w",'RD4'!J35+2,IF(F35="d",'RD4'!J35+1,'RD4'!J35))</f>
        <v>6</v>
      </c>
      <c r="K35" s="65">
        <f>D35+'RD4'!K35</f>
        <v>838</v>
      </c>
      <c r="L35" s="66">
        <v>3</v>
      </c>
      <c r="M35" s="99">
        <v>1</v>
      </c>
      <c r="N35" s="55" t="s">
        <v>63</v>
      </c>
      <c r="O35" s="64">
        <v>161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1</v>
      </c>
      <c r="T35" s="65">
        <f>IF(OR(Q35="l","ncr"),'RD4'!T35+1,'RD4'!T35)</f>
        <v>1</v>
      </c>
      <c r="U35" s="65">
        <f>IF(Q35="w",'RD4'!U35+2,IF(Q35="d",'RD4'!U35+1,'RD4'!U35))</f>
        <v>7</v>
      </c>
      <c r="V35" s="65">
        <f>O35+'RD4'!V35</f>
        <v>768</v>
      </c>
      <c r="W35" s="66">
        <v>3</v>
      </c>
      <c r="X35" s="1"/>
      <c r="Y35" s="1"/>
      <c r="Z35" s="1"/>
      <c r="AA35" t="s">
        <v>64</v>
      </c>
      <c r="AB35" s="35"/>
      <c r="AC35" s="36">
        <f>SUM(D40)</f>
        <v>186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4</v>
      </c>
      <c r="H36" s="65">
        <f>IF(F36="d",'RD4'!H36+1,'RD4'!H36)</f>
        <v>0</v>
      </c>
      <c r="I36" s="65">
        <f>IF(OR(F36="l","ncr"),'RD4'!I36+1,'RD4'!I36)</f>
        <v>1</v>
      </c>
      <c r="J36" s="65">
        <f>IF(F36="w",'RD4'!J36+2,IF(F36="d",'RD4'!J36+1,'RD4'!J36))</f>
        <v>8</v>
      </c>
      <c r="K36" s="65">
        <f>D36+'RD4'!K36</f>
        <v>799</v>
      </c>
      <c r="L36" s="66">
        <v>2</v>
      </c>
      <c r="M36" s="99">
        <v>2</v>
      </c>
      <c r="N36" s="55" t="s">
        <v>66</v>
      </c>
      <c r="O36" s="64">
        <v>157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1</v>
      </c>
      <c r="T36" s="65">
        <f>IF(OR(Q36="l","ncr"),'RD4'!T36+1,'RD4'!T36)</f>
        <v>1</v>
      </c>
      <c r="U36" s="65">
        <f>IF(Q36="w",'RD4'!U36+2,IF(Q36="d",'RD4'!U36+1,'RD4'!U36))</f>
        <v>7</v>
      </c>
      <c r="V36" s="65">
        <f>O36+'RD4'!V36</f>
        <v>812</v>
      </c>
      <c r="W36" s="66">
        <v>2</v>
      </c>
      <c r="X36" s="1"/>
      <c r="Y36" s="1"/>
      <c r="Z36" s="1"/>
      <c r="AA36" s="34"/>
      <c r="AB36" s="38"/>
      <c r="AC36" s="149">
        <f>SUM(AC33:AC35)</f>
        <v>366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148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0</v>
      </c>
      <c r="H37" s="65">
        <f>IF(F37="d",'RD4'!H37+1,'RD4'!H37)</f>
        <v>0</v>
      </c>
      <c r="I37" s="65">
        <f>IF(OR(F37="l","ncr"),'RD4'!I37+1,'RD4'!I37)</f>
        <v>5</v>
      </c>
      <c r="J37" s="65">
        <f>IF(F37="w",'RD4'!J37+2,IF(F37="d",'RD4'!J37+1,'RD4'!J37))</f>
        <v>0</v>
      </c>
      <c r="K37" s="65">
        <f>D37+'RD4'!K37</f>
        <v>747</v>
      </c>
      <c r="L37" s="66">
        <v>6</v>
      </c>
      <c r="M37" s="99">
        <v>3</v>
      </c>
      <c r="N37" s="55" t="s">
        <v>67</v>
      </c>
      <c r="O37" s="64">
        <v>141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3</v>
      </c>
      <c r="S37" s="65">
        <f>IF(Q37="d",'RD4'!S37+1,'RD4'!S37)</f>
        <v>0</v>
      </c>
      <c r="T37" s="65">
        <f>IF(OR(Q37="l","ncr"),'RD4'!T37+1,'RD4'!T37)</f>
        <v>2</v>
      </c>
      <c r="U37" s="65">
        <f>IF(Q37="w",'RD4'!U37+2,IF(Q37="d",'RD4'!U37+1,'RD4'!U37))</f>
        <v>6</v>
      </c>
      <c r="V37" s="65">
        <f>O37+'RD4'!V37</f>
        <v>759</v>
      </c>
      <c r="W37" s="66">
        <v>4</v>
      </c>
      <c r="X37" s="1"/>
      <c r="Y37" s="1"/>
      <c r="Z37" s="1"/>
      <c r="AA37" s="154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2</v>
      </c>
      <c r="H38" s="65">
        <f>IF(F38="d",'RD4'!H38+1,'RD4'!H38)</f>
        <v>0</v>
      </c>
      <c r="I38" s="65">
        <f>IF(OR(F38="l","ncr"),'RD4'!I38+1,'RD4'!I38)</f>
        <v>3</v>
      </c>
      <c r="J38" s="65">
        <f>IF(F38="w",'RD4'!J38+2,IF(F38="d",'RD4'!J38+1,'RD4'!J38))</f>
        <v>4</v>
      </c>
      <c r="K38" s="65">
        <f>D38+'RD4'!K38</f>
        <v>799</v>
      </c>
      <c r="L38" s="66">
        <v>5</v>
      </c>
      <c r="M38" s="99">
        <v>4</v>
      </c>
      <c r="N38" s="55" t="s">
        <v>70</v>
      </c>
      <c r="O38" s="64">
        <v>86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1</v>
      </c>
      <c r="S38" s="65">
        <f>IF(Q38="d",'RD4'!S38+1,'RD4'!S38)</f>
        <v>0</v>
      </c>
      <c r="T38" s="65">
        <f>IF(OR(Q38="l","ncr"),'RD4'!T38+1,'RD4'!T38)</f>
        <v>4</v>
      </c>
      <c r="U38" s="65">
        <f>IF(Q38="w",'RD4'!U38+2,IF(Q38="d",'RD4'!U38+1,'RD4'!U38))</f>
        <v>2</v>
      </c>
      <c r="V38" s="65">
        <f>O38+'RD4'!V38</f>
        <v>544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176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0</v>
      </c>
      <c r="I39" s="65">
        <f>IF(OR(F39="l","ncr"),'RD4'!I39+1,'RD4'!I39)</f>
        <v>3</v>
      </c>
      <c r="J39" s="65">
        <f>IF(F39="w",'RD4'!J39+2,IF(F39="d",'RD4'!J39+1,'RD4'!J39))</f>
        <v>4</v>
      </c>
      <c r="K39" s="65">
        <f>D39+'RD4'!K39</f>
        <v>809</v>
      </c>
      <c r="L39" s="66">
        <v>4</v>
      </c>
      <c r="M39" s="99">
        <v>5</v>
      </c>
      <c r="N39" s="55" t="s">
        <v>72</v>
      </c>
      <c r="O39" s="64">
        <v>158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4</v>
      </c>
      <c r="S39" s="65">
        <f>IF(Q39="d",'RD4'!S39+1,'RD4'!S39)</f>
        <v>0</v>
      </c>
      <c r="T39" s="65">
        <f>IF(OR(Q39="l","ncr"),'RD4'!T39+1,'RD4'!T39)</f>
        <v>1</v>
      </c>
      <c r="U39" s="65">
        <f>IF(Q39="w",'RD4'!U39+2,IF(Q39="d",'RD4'!U39+1,'RD4'!U39))</f>
        <v>8</v>
      </c>
      <c r="V39" s="65">
        <f>O39+'RD4'!V39</f>
        <v>755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152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186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W</v>
      </c>
      <c r="G40" s="72">
        <f>IF(F40="w",'RD4'!G40+1,'RD4'!G40)</f>
        <v>4</v>
      </c>
      <c r="H40" s="72">
        <f>IF(F40="d",'RD4'!H40+1,'RD4'!H40)</f>
        <v>0</v>
      </c>
      <c r="I40" s="72">
        <f>IF(OR(F40="l","ncr"),'RD4'!I40+1,'RD4'!I40)</f>
        <v>1</v>
      </c>
      <c r="J40" s="72">
        <f>IF(F40="w",'RD4'!J40+2,IF(F40="d",'RD4'!J40+1,'RD4'!J40))</f>
        <v>8</v>
      </c>
      <c r="K40" s="72">
        <f>D40+'RD4'!K40</f>
        <v>878</v>
      </c>
      <c r="L40" s="73">
        <v>1</v>
      </c>
      <c r="M40" s="140">
        <v>6</v>
      </c>
      <c r="N40" s="117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L</v>
      </c>
      <c r="G46" s="65">
        <f>IF(F46="w",'RD4'!G46+1,'RD4'!G46)</f>
        <v>3</v>
      </c>
      <c r="H46" s="65">
        <f>IF(F46="d",'RD4'!H46+1,'RD4'!H46)</f>
        <v>0</v>
      </c>
      <c r="I46" s="65">
        <f>IF(OR(F46="l","ncr"),'RD4'!I46+1,'RD4'!I46)</f>
        <v>2</v>
      </c>
      <c r="J46" s="65">
        <f>IF(F46="w",'RD4'!J46+2,IF(F46="d",'RD4'!J46+1,'RD4'!J46))</f>
        <v>6</v>
      </c>
      <c r="K46" s="65">
        <f>D46+'RD4'!K46</f>
        <v>455</v>
      </c>
      <c r="L46" s="66">
        <v>3</v>
      </c>
      <c r="M46" s="99">
        <v>1</v>
      </c>
      <c r="O46" s="133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151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2</v>
      </c>
      <c r="H47" s="65">
        <f>IF(F47="d",'RD4'!H47+1,'RD4'!H47)</f>
        <v>0</v>
      </c>
      <c r="I47" s="65">
        <f>IF(OR(F47="l","ncr"),'RD4'!I47+1,'RD4'!I47)</f>
        <v>3</v>
      </c>
      <c r="J47" s="65">
        <f>IF(F47="w",'RD4'!J47+2,IF(F47="d",'RD4'!J47+1,'RD4'!J47))</f>
        <v>4</v>
      </c>
      <c r="K47" s="65">
        <f>D47+'RD4'!K47</f>
        <v>733</v>
      </c>
      <c r="L47" s="66">
        <v>4</v>
      </c>
      <c r="M47" s="99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L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734</v>
      </c>
      <c r="L48" s="66">
        <v>2</v>
      </c>
      <c r="M48" s="99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0</v>
      </c>
      <c r="H49" s="65">
        <f>IF(F49="d",'RD4'!H49+1,'RD4'!H49)</f>
        <v>0</v>
      </c>
      <c r="I49" s="65">
        <f>IF(OR(F49="l","ncr"),'RD4'!I49+1,'RD4'!I49)</f>
        <v>5</v>
      </c>
      <c r="J49" s="65">
        <f>IF(F49="w",'RD4'!J49+2,IF(F49="d",'RD4'!J49+1,'RD4'!J49))</f>
        <v>0</v>
      </c>
      <c r="K49" s="65">
        <f>D49+'RD4'!K49</f>
        <v>104</v>
      </c>
      <c r="L49" s="66">
        <v>6</v>
      </c>
      <c r="M49" s="99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155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W</v>
      </c>
      <c r="G50" s="65">
        <f>IF(F50="w",'RD4'!G50+1,'RD4'!G50)</f>
        <v>5</v>
      </c>
      <c r="H50" s="65">
        <f>IF(F50="d",'RD4'!H50+1,'RD4'!H50)</f>
        <v>0</v>
      </c>
      <c r="I50" s="65">
        <f>IF(OR(F50="l","ncr"),'RD4'!I50+1,'RD4'!I50)</f>
        <v>0</v>
      </c>
      <c r="J50" s="65">
        <f>IF(F50="w",'RD4'!J50+2,IF(F50="d",'RD4'!J50+1,'RD4'!J50))</f>
        <v>10</v>
      </c>
      <c r="K50" s="65">
        <f>D50+'RD4'!K50</f>
        <v>766</v>
      </c>
      <c r="L50" s="66">
        <v>1</v>
      </c>
      <c r="M50" s="99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155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W</v>
      </c>
      <c r="G51" s="65">
        <f>IF(F51="w",'RD4'!G51+1,'RD4'!G51)</f>
        <v>2</v>
      </c>
      <c r="H51" s="65">
        <f>IF(F51="d",'RD4'!H51+1,'RD4'!H51)</f>
        <v>0</v>
      </c>
      <c r="I51" s="65">
        <f>IF(OR(F51="l","ncr"),'RD4'!I51+1,'RD4'!I51)</f>
        <v>3</v>
      </c>
      <c r="J51" s="65">
        <f>IF(F51="w",'RD4'!J51+2,IF(F51="d",'RD4'!J51+1,'RD4'!J51))</f>
        <v>4</v>
      </c>
      <c r="K51" s="65">
        <f>D51+'RD4'!K51</f>
        <v>696</v>
      </c>
      <c r="L51" s="66">
        <v>5</v>
      </c>
      <c r="M51" s="99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24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62</v>
      </c>
      <c r="O55" s="133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62</v>
      </c>
      <c r="O58" s="129" t="s">
        <v>62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s="75" t="s">
        <v>150</v>
      </c>
      <c r="D60" s="99"/>
      <c r="E60" s="67"/>
      <c r="F60" s="67" t="s">
        <v>151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152</v>
      </c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 t="s">
        <v>153</v>
      </c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 t="s">
        <v>153</v>
      </c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149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123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546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2781</v>
      </c>
      <c r="L70" s="66">
        <v>1</v>
      </c>
      <c r="M70" s="99">
        <v>1</v>
      </c>
      <c r="N70" t="s">
        <v>46</v>
      </c>
      <c r="O70" s="126">
        <v>528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5</v>
      </c>
      <c r="S70" s="65">
        <f>IF(Q70="d",'RD4'!S69+1,'RD4'!S69)</f>
        <v>0</v>
      </c>
      <c r="T70" s="65">
        <f>IF(OR(Q70="l","ncr"),'RD4'!T69+1,'RD4'!T69)</f>
        <v>0</v>
      </c>
      <c r="U70" s="65">
        <f>IF(Q70="w",'RD4'!U69+2,IF(Q70="d",'RD4'!U69+1,'RD4'!U69))</f>
        <v>10</v>
      </c>
      <c r="V70" s="65">
        <f>O70+'RD4'!V69</f>
        <v>2616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541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2699</v>
      </c>
      <c r="L71" s="66">
        <v>2</v>
      </c>
      <c r="M71" s="99">
        <v>2</v>
      </c>
      <c r="N71" t="s">
        <v>57</v>
      </c>
      <c r="O71" s="126">
        <v>366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2471</v>
      </c>
      <c r="W71" s="66">
        <v>3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1</v>
      </c>
      <c r="I72" s="65">
        <f>IF(OR(F72="l","ncr"),'RD4'!I71+1,'RD4'!I71)</f>
        <v>4</v>
      </c>
      <c r="J72" s="65">
        <f>IF(F72="w",'RD4'!J71+2,IF(F72="d",'RD4'!J71+1,'RD4'!J71))</f>
        <v>1</v>
      </c>
      <c r="K72" s="65">
        <f>D72+'RD4'!K71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528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2640</v>
      </c>
      <c r="L73" s="66">
        <v>4</v>
      </c>
      <c r="M73" s="99">
        <v>4</v>
      </c>
      <c r="N73" t="s">
        <v>68</v>
      </c>
      <c r="O73" s="126">
        <v>501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2456</v>
      </c>
      <c r="W73" s="66">
        <v>2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1</v>
      </c>
      <c r="I74" s="65">
        <f>IF(OR(F74="l","ncr"),'RD4'!I73+1,'RD4'!I73)</f>
        <v>4</v>
      </c>
      <c r="J74" s="65">
        <f>IF(F74="w",'RD4'!J73+2,IF(F74="d",'RD4'!J73+1,'RD4'!J73))</f>
        <v>1</v>
      </c>
      <c r="K74" s="65">
        <f>D74+'RD4'!K73</f>
        <v>0</v>
      </c>
      <c r="L74" s="66">
        <v>6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554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W</v>
      </c>
      <c r="G75" s="130">
        <f>IF(F75="w",'RD4'!G74+1,'RD4'!G74)</f>
        <v>3</v>
      </c>
      <c r="H75" s="130">
        <f>IF(F75="d",'RD4'!H74+1,'RD4'!H74)</f>
        <v>0</v>
      </c>
      <c r="I75" s="130">
        <f>IF(OR(F75="l","ncr"),'RD4'!I74+1,'RD4'!I74)</f>
        <v>2</v>
      </c>
      <c r="J75" s="130">
        <f>IF(F75="w",'RD4'!J74+2,IF(F75="d",'RD4'!J74+1,'RD4'!J74))</f>
        <v>6</v>
      </c>
      <c r="K75" s="130">
        <f>D75+'RD4'!K74</f>
        <v>1651.3</v>
      </c>
      <c r="L75" s="131">
        <v>3</v>
      </c>
      <c r="M75" s="141">
        <v>6</v>
      </c>
      <c r="N75" t="s">
        <v>101</v>
      </c>
      <c r="O75" s="127">
        <v>518.5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L</v>
      </c>
      <c r="R75" s="130">
        <f>IF(Q75="w",'RD4'!R74+1,'RD4'!R74)</f>
        <v>2</v>
      </c>
      <c r="S75" s="130">
        <f>IF(Q75="d",'RD4'!S74+1,'RD4'!S74)</f>
        <v>0</v>
      </c>
      <c r="T75" s="130">
        <f>IF(OR(Q75="l","ncr"),'RD4'!T74+1,'RD4'!T74)</f>
        <v>3</v>
      </c>
      <c r="U75" s="130">
        <f>IF(Q75="w",'RD4'!U74+2,IF(Q75="d",'RD4'!U74+1,'RD4'!U74))</f>
        <v>4</v>
      </c>
      <c r="V75" s="142">
        <f>O75+'RD4'!V74</f>
        <v>1538.1</v>
      </c>
      <c r="W75" s="131">
        <v>4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defaultGridColor="0" topLeftCell="A25" colorId="22" zoomScale="87" workbookViewId="0">
      <selection activeCell="E64" sqref="E6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192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>IF(F14="w",'RD5'!G14+1,'RD5'!G14)</f>
        <v>2</v>
      </c>
      <c r="H14" s="65">
        <f>IF(F14="d",'RD5'!H14+1,'RD5'!H14)</f>
        <v>0</v>
      </c>
      <c r="I14" s="65">
        <f>IF(OR(F14="l","ncr"),'RD5'!I14+1,'RD5'!I14)</f>
        <v>4</v>
      </c>
      <c r="J14" s="65">
        <f>IF(F14="w",'RD5'!J14+2,IF(F14="d",'RD5'!J14+1,'RD5'!J14))</f>
        <v>4</v>
      </c>
      <c r="K14" s="65">
        <f>D14+'RD5'!K14</f>
        <v>1123</v>
      </c>
      <c r="L14" s="66">
        <v>4</v>
      </c>
      <c r="M14" s="67">
        <v>1</v>
      </c>
      <c r="N14" t="s">
        <v>15</v>
      </c>
      <c r="O14" s="64">
        <v>192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>IF(Q14="w",'RD5'!R14+1,'RD5'!R14)</f>
        <v>5</v>
      </c>
      <c r="S14" s="65">
        <f>IF(Q14="d",'RD5'!S14+1,'RD5'!S14)</f>
        <v>0</v>
      </c>
      <c r="T14" s="65">
        <f>IF(OR(Q14="l","ncr"),'RD5'!T14+1,'RD5'!T14)</f>
        <v>1</v>
      </c>
      <c r="U14" s="65">
        <f>IF(Q14="w",'RD5'!U14+2,IF(Q14="d",'RD5'!U14+1,'RD5'!U14))</f>
        <v>10</v>
      </c>
      <c r="V14" s="65">
        <f>O14+'RD5'!V14</f>
        <v>1146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183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>IF(F15="w",'RD5'!G15+1,'RD5'!G15)</f>
        <v>2</v>
      </c>
      <c r="H15" s="65">
        <f>IF(F15="d",'RD5'!H15+1,'RD5'!H15)</f>
        <v>0</v>
      </c>
      <c r="I15" s="65">
        <f>IF(OR(F15="l","ncr"),'RD5'!I15+1,'RD5'!I15)</f>
        <v>4</v>
      </c>
      <c r="J15" s="65">
        <f>IF(F15="w",'RD5'!J15+2,IF(F15="d",'RD5'!J15+1,'RD5'!J15))</f>
        <v>4</v>
      </c>
      <c r="K15" s="65">
        <f>D15+'RD5'!K15</f>
        <v>1120</v>
      </c>
      <c r="L15" s="66">
        <v>5</v>
      </c>
      <c r="M15" s="67">
        <v>2</v>
      </c>
      <c r="N15" t="s">
        <v>17</v>
      </c>
      <c r="O15" s="64">
        <v>183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>IF(Q15="w",'RD5'!R15+1,'RD5'!R15)</f>
        <v>3</v>
      </c>
      <c r="S15" s="65">
        <f>IF(Q15="d",'RD5'!S15+1,'RD5'!S15)</f>
        <v>0</v>
      </c>
      <c r="T15" s="65">
        <f>IF(OR(Q15="l","ncr"),'RD5'!T15+1,'RD5'!T15)</f>
        <v>3</v>
      </c>
      <c r="U15" s="65">
        <f>IF(Q15="w",'RD5'!U15+2,IF(Q15="d",'RD5'!U15+1,'RD5'!U15))</f>
        <v>6</v>
      </c>
      <c r="V15" s="65">
        <f>O15+'RD5'!V15</f>
        <v>1103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>IF(F16="w",'RD5'!G16+1,'RD5'!G16)</f>
        <v>3</v>
      </c>
      <c r="H16" s="65">
        <f>IF(F16="d",'RD5'!H16+1,'RD5'!H16)</f>
        <v>0</v>
      </c>
      <c r="I16" s="65">
        <f>IF(OR(F16="l","ncr"),'RD5'!I16+1,'RD5'!I16)</f>
        <v>3</v>
      </c>
      <c r="J16" s="65">
        <f>IF(F16="w",'RD5'!J16+2,IF(F16="d",'RD5'!J16+1,'RD5'!J16))</f>
        <v>6</v>
      </c>
      <c r="K16" s="65">
        <f>D16+'RD5'!K16</f>
        <v>1079</v>
      </c>
      <c r="L16" s="66">
        <v>3</v>
      </c>
      <c r="M16" s="67">
        <v>3</v>
      </c>
      <c r="N16" s="55" t="s">
        <v>21</v>
      </c>
      <c r="O16" s="64">
        <v>187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>IF(Q16="w",'RD5'!R16+1,'RD5'!R16)</f>
        <v>1</v>
      </c>
      <c r="S16" s="65">
        <f>IF(Q16="d",'RD5'!S16+1,'RD5'!S16)</f>
        <v>0</v>
      </c>
      <c r="T16" s="65">
        <f>IF(OR(Q16="l","ncr"),'RD5'!T16+1,'RD5'!T16)</f>
        <v>5</v>
      </c>
      <c r="U16" s="65">
        <f>IF(Q16="w",'RD5'!U16+2,IF(Q16="d",'RD5'!U16+1,'RD5'!U16))</f>
        <v>2</v>
      </c>
      <c r="V16" s="65">
        <f>O16+'RD5'!V16</f>
        <v>1085</v>
      </c>
      <c r="W16" s="66">
        <v>5</v>
      </c>
      <c r="X16" s="1"/>
      <c r="Y16" s="1"/>
      <c r="Z16" s="1"/>
      <c r="AA16" s="34"/>
      <c r="AB16" s="38"/>
      <c r="AC16" s="149">
        <f>SUM(AC13:AC15)</f>
        <v>558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>IF(F17="w",'RD5'!G17+1,'RD5'!G17)</f>
        <v>3</v>
      </c>
      <c r="H17" s="65">
        <f>IF(F17="d",'RD5'!H17+1,'RD5'!H17)</f>
        <v>0</v>
      </c>
      <c r="I17" s="65">
        <f>IF(OR(F17="l","ncr"),'RD5'!I17+1,'RD5'!I17)</f>
        <v>3</v>
      </c>
      <c r="J17" s="65">
        <f>IF(F17="w",'RD5'!J17+2,IF(F17="d",'RD5'!J17+1,'RD5'!J17))</f>
        <v>6</v>
      </c>
      <c r="K17" s="65">
        <f>D17+'RD5'!K17</f>
        <v>1117</v>
      </c>
      <c r="L17" s="66">
        <v>2</v>
      </c>
      <c r="M17" s="67">
        <v>4</v>
      </c>
      <c r="N17" s="55" t="s">
        <v>23</v>
      </c>
      <c r="O17" s="64">
        <v>181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0</v>
      </c>
      <c r="S17" s="65">
        <f>IF(Q17="d",'RD5'!S17+1,'RD5'!S17)</f>
        <v>0</v>
      </c>
      <c r="T17" s="65">
        <f>IF(OR(Q17="l","ncr"),'RD5'!T17+1,'RD5'!T17)</f>
        <v>6</v>
      </c>
      <c r="U17" s="65">
        <f>IF(Q17="w",'RD5'!U17+2,IF(Q17="d",'RD5'!U17+1,'RD5'!U17))</f>
        <v>0</v>
      </c>
      <c r="V17" s="65">
        <f>O17+'RD5'!V17</f>
        <v>1082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187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>IF(F18="w",'RD5'!G18+1,'RD5'!G18)</f>
        <v>6</v>
      </c>
      <c r="H18" s="65">
        <f>IF(F18="d",'RD5'!H18+1,'RD5'!H18)</f>
        <v>0</v>
      </c>
      <c r="I18" s="65">
        <f>IF(OR(F18="l","ncr"),'RD5'!I18+1,'RD5'!I18)</f>
        <v>0</v>
      </c>
      <c r="J18" s="65">
        <f>IF(F18="w",'RD5'!J18+2,IF(F18="d",'RD5'!J18+1,'RD5'!J18))</f>
        <v>12</v>
      </c>
      <c r="K18" s="65">
        <f>D18+'RD5'!K18</f>
        <v>1152</v>
      </c>
      <c r="L18" s="66">
        <v>1</v>
      </c>
      <c r="M18" s="67">
        <v>5</v>
      </c>
      <c r="N18" s="55" t="s">
        <v>26</v>
      </c>
      <c r="O18" s="64">
        <v>189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3</v>
      </c>
      <c r="S18" s="65">
        <f>IF(Q18="d",'RD5'!S18+1,'RD5'!S18)</f>
        <v>0</v>
      </c>
      <c r="T18" s="65">
        <f>IF(OR(Q18="l","ncr"),'RD5'!T18+1,'RD5'!T18)</f>
        <v>3</v>
      </c>
      <c r="U18" s="65">
        <f>IF(Q18="w",'RD5'!U18+2,IF(Q18="d",'RD5'!U18+1,'RD5'!U18))</f>
        <v>6</v>
      </c>
      <c r="V18" s="65">
        <f>O18+'RD5'!V18</f>
        <v>1102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>IF(F19="w",'RD5'!G19+1,'RD5'!G19)</f>
        <v>2</v>
      </c>
      <c r="H19" s="65">
        <f>IF(F19="d",'RD5'!H19+1,'RD5'!H19)</f>
        <v>0</v>
      </c>
      <c r="I19" s="65">
        <f>IF(OR(F19="l","ncr"),'RD5'!I19+1,'RD5'!I19)</f>
        <v>4</v>
      </c>
      <c r="J19" s="65">
        <f>IF(F19="w",'RD5'!J19+2,IF(F19="d",'RD5'!J19+1,'RD5'!J19))</f>
        <v>4</v>
      </c>
      <c r="K19" s="65">
        <f>D19+'RD5'!K19</f>
        <v>1116</v>
      </c>
      <c r="L19" s="66">
        <v>6</v>
      </c>
      <c r="M19" s="67">
        <v>6</v>
      </c>
      <c r="N19" s="55" t="s">
        <v>28</v>
      </c>
      <c r="O19" s="64">
        <v>190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>IF(Q19="w",'RD5'!R19+1,'RD5'!R19)</f>
        <v>6</v>
      </c>
      <c r="S19" s="65">
        <f>IF(Q19="d",'RD5'!S19+1,'RD5'!S19)</f>
        <v>0</v>
      </c>
      <c r="T19" s="65">
        <f>IF(OR(Q19="l","ncr"),'RD5'!T19+1,'RD5'!T19)</f>
        <v>0</v>
      </c>
      <c r="U19" s="65">
        <f>IF(Q19="w",'RD5'!U19+2,IF(Q19="d",'RD5'!U19+1,'RD5'!U19))</f>
        <v>12</v>
      </c>
      <c r="V19" s="65">
        <f>O19+'RD5'!V19</f>
        <v>1124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187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>IF(F21="w",'RD5'!G21+1,'RD5'!G21)</f>
        <v>3</v>
      </c>
      <c r="H21" s="65">
        <f>IF(F21="d",'RD5'!H21+1,'RD5'!H21)</f>
        <v>0</v>
      </c>
      <c r="I21" s="65">
        <f>IF(OR(F21="l","ncr"),'RD5'!I21+1,'RD5'!I21)</f>
        <v>3</v>
      </c>
      <c r="J21" s="65">
        <f>IF(F21="w",'RD5'!J21+2,IF(F21="d",'RD5'!J21+1,'RD5'!J21))</f>
        <v>6</v>
      </c>
      <c r="K21" s="65">
        <f>D21+'RD5'!K21</f>
        <v>1090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>IF(Q21="w",'RD5'!R21+1,'RD5'!R21)</f>
        <v>2</v>
      </c>
      <c r="S21" s="65">
        <f>IF(Q21="d",'RD5'!S21+1,'RD5'!S21)</f>
        <v>0</v>
      </c>
      <c r="T21" s="65">
        <f>IF(OR(Q21="l","ncr"),'RD5'!T21+1,'RD5'!T21)</f>
        <v>4</v>
      </c>
      <c r="U21" s="65">
        <f>IF(Q21="w",'RD5'!U21+2,IF(Q21="d",'RD5'!U21+1,'RD5'!U21))</f>
        <v>4</v>
      </c>
      <c r="V21" s="65">
        <f>O21+'RD5'!V21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548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189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>IF(F22="w",'RD5'!G22+1,'RD5'!G22)</f>
        <v>4</v>
      </c>
      <c r="H22" s="65">
        <f>IF(F22="d",'RD5'!H22+1,'RD5'!H22)</f>
        <v>0</v>
      </c>
      <c r="I22" s="65">
        <f>IF(OR(F22="l","ncr"),'RD5'!I22+1,'RD5'!I22)</f>
        <v>2</v>
      </c>
      <c r="J22" s="65">
        <f>IF(F22="w",'RD5'!J22+2,IF(F22="d",'RD5'!J22+1,'RD5'!J22))</f>
        <v>8</v>
      </c>
      <c r="K22" s="65">
        <f>D22+'RD5'!K22</f>
        <v>1103</v>
      </c>
      <c r="L22" s="66">
        <v>2</v>
      </c>
      <c r="M22" s="67">
        <v>2</v>
      </c>
      <c r="N22" s="55" t="s">
        <v>31</v>
      </c>
      <c r="O22" s="64">
        <v>174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>IF(Q22="w",'RD5'!R22+1,'RD5'!R22)</f>
        <v>5</v>
      </c>
      <c r="S22" s="65">
        <f>IF(Q22="d",'RD5'!S22+1,'RD5'!S22)</f>
        <v>1</v>
      </c>
      <c r="T22" s="65">
        <f>IF(OR(Q22="l","ncr"),'RD5'!T22+1,'RD5'!T22)</f>
        <v>0</v>
      </c>
      <c r="U22" s="65">
        <f>IF(Q22="w",'RD5'!U22+2,IF(Q22="d",'RD5'!U22+1,'RD5'!U22))</f>
        <v>11</v>
      </c>
      <c r="V22" s="65">
        <f>O22+'RD5'!V22</f>
        <v>1046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3</v>
      </c>
      <c r="H23" s="65">
        <f>IF(F23="d",'RD5'!H23+1,'RD5'!H23)</f>
        <v>0</v>
      </c>
      <c r="I23" s="65">
        <f>IF(OR(F23="l","ncr"),'RD5'!I23+1,'RD5'!I23)</f>
        <v>3</v>
      </c>
      <c r="J23" s="65">
        <f>IF(F23="w",'RD5'!J23+2,IF(F23="d",'RD5'!J23+1,'RD5'!J23))</f>
        <v>6</v>
      </c>
      <c r="K23" s="65">
        <f>D23+'RD5'!K23</f>
        <v>1076</v>
      </c>
      <c r="L23" s="66">
        <v>5</v>
      </c>
      <c r="M23" s="67">
        <v>3</v>
      </c>
      <c r="N23" s="55" t="s">
        <v>36</v>
      </c>
      <c r="O23" s="64">
        <v>171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>IF(Q23="w",'RD5'!R23+1,'RD5'!R23)</f>
        <v>4</v>
      </c>
      <c r="S23" s="65">
        <f>IF(Q23="d",'RD5'!S23+1,'RD5'!S23)</f>
        <v>0</v>
      </c>
      <c r="T23" s="65">
        <f>IF(OR(Q23="l","ncr"),'RD5'!T23+1,'RD5'!T23)</f>
        <v>2</v>
      </c>
      <c r="U23" s="65">
        <f>IF(Q23="w",'RD5'!U23+2,IF(Q23="d",'RD5'!U23+1,'RD5'!U23))</f>
        <v>8</v>
      </c>
      <c r="V23" s="65">
        <f>O23+'RD5'!V23</f>
        <v>1019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187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>IF(F24="w",'RD5'!G24+1,'RD5'!G24)</f>
        <v>3</v>
      </c>
      <c r="H24" s="65">
        <f>IF(F24="d",'RD5'!H24+1,'RD5'!H24)</f>
        <v>0</v>
      </c>
      <c r="I24" s="65">
        <f>IF(OR(F24="l","ncr"),'RD5'!I24+1,'RD5'!I24)</f>
        <v>3</v>
      </c>
      <c r="J24" s="65">
        <f>IF(F24="w",'RD5'!J24+2,IF(F24="d",'RD5'!J24+1,'RD5'!J24))</f>
        <v>6</v>
      </c>
      <c r="K24" s="65">
        <f>D24+'RD5'!K24</f>
        <v>1112</v>
      </c>
      <c r="L24" s="66">
        <v>3</v>
      </c>
      <c r="M24" s="67">
        <v>4</v>
      </c>
      <c r="N24" s="55" t="s">
        <v>38</v>
      </c>
      <c r="O24" s="64">
        <v>161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>IF(Q24="w",'RD5'!R24+1,'RD5'!R24)</f>
        <v>2</v>
      </c>
      <c r="S24" s="65">
        <f>IF(Q24="d",'RD5'!S24+1,'RD5'!S24)</f>
        <v>1</v>
      </c>
      <c r="T24" s="65">
        <f>IF(OR(Q24="l","ncr"),'RD5'!T24+1,'RD5'!T24)</f>
        <v>3</v>
      </c>
      <c r="U24" s="65">
        <f>IF(Q24="w",'RD5'!U24+2,IF(Q24="d",'RD5'!U24+1,'RD5'!U24))</f>
        <v>5</v>
      </c>
      <c r="V24" s="65">
        <f>O24+'RD5'!V24</f>
        <v>1025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189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>IF(F25="w",'RD5'!G25+1,'RD5'!G25)</f>
        <v>5</v>
      </c>
      <c r="H25" s="65">
        <f>IF(F25="d",'RD5'!H25+1,'RD5'!H25)</f>
        <v>0</v>
      </c>
      <c r="I25" s="65">
        <f>IF(OR(F25="l","ncr"),'RD5'!I25+1,'RD5'!I25)</f>
        <v>1</v>
      </c>
      <c r="J25" s="65">
        <f>IF(F25="w",'RD5'!J25+2,IF(F25="d",'RD5'!J25+1,'RD5'!J25))</f>
        <v>10</v>
      </c>
      <c r="K25" s="65">
        <f>D25+'RD5'!K25</f>
        <v>1135</v>
      </c>
      <c r="L25" s="66">
        <v>1</v>
      </c>
      <c r="M25" s="67">
        <v>5</v>
      </c>
      <c r="N25" s="55" t="s">
        <v>41</v>
      </c>
      <c r="O25" s="64">
        <v>171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>IF(Q25="w",'RD5'!R25+1,'RD5'!R25)</f>
        <v>4</v>
      </c>
      <c r="S25" s="65">
        <f>IF(Q25="d",'RD5'!S25+1,'RD5'!S25)</f>
        <v>0</v>
      </c>
      <c r="T25" s="65">
        <f>IF(OR(Q25="l","ncr"),'RD5'!T25+1,'RD5'!T25)</f>
        <v>2</v>
      </c>
      <c r="U25" s="65">
        <f>IF(Q25="w",'RD5'!U25+2,IF(Q25="d",'RD5'!U25+1,'RD5'!U25))</f>
        <v>8</v>
      </c>
      <c r="V25" s="65">
        <f>O25+'RD5'!V25</f>
        <v>1040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>IF(Q26="w",'RD5'!R26+1,'RD5'!R26)</f>
        <v>0</v>
      </c>
      <c r="S26" s="65">
        <f>IF(Q26="d",'RD5'!S26+1,'RD5'!S26)</f>
        <v>0</v>
      </c>
      <c r="T26" s="65">
        <f>IF(OR(Q26="l","ncr"),'RD5'!T26+1,'RD5'!T26)</f>
        <v>6</v>
      </c>
      <c r="U26" s="65">
        <f>IF(Q26="w",'RD5'!U26+2,IF(Q26="d",'RD5'!U26+1,'RD5'!U26))</f>
        <v>0</v>
      </c>
      <c r="V26" s="65">
        <f>O26+'RD5'!V26</f>
        <v>0</v>
      </c>
      <c r="W26" s="66">
        <v>6</v>
      </c>
      <c r="X26" s="1"/>
      <c r="Y26" s="1" t="s">
        <v>155</v>
      </c>
      <c r="Z26" s="1"/>
      <c r="AB26" s="38"/>
      <c r="AC26" s="149">
        <f>SUM(AC23:AC25)</f>
        <v>502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>IF(F28="w",'RD5'!G28+1,'RD5'!G28)</f>
        <v>2</v>
      </c>
      <c r="H28" s="65">
        <f>IF(F28="d",'RD5'!H28+1,'RD5'!H28)</f>
        <v>0</v>
      </c>
      <c r="I28" s="65">
        <f>IF(OR(F28="l","ncr"),'RD5'!I28+1,'RD5'!I28)</f>
        <v>4</v>
      </c>
      <c r="J28" s="65">
        <f>IF(F28="w",'RD5'!J28+2,IF(F28="d",'RD5'!J28+1,'RD5'!J28))</f>
        <v>4</v>
      </c>
      <c r="K28" s="65">
        <f>D28+'RD5'!K28</f>
        <v>692</v>
      </c>
      <c r="L28" s="66">
        <v>5</v>
      </c>
      <c r="M28" s="67">
        <v>1</v>
      </c>
      <c r="N28" s="55" t="s">
        <v>48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>IF(Q28="w",'RD5'!R28+1,'RD5'!R28)</f>
        <v>4</v>
      </c>
      <c r="S28" s="65">
        <f>IF(Q28="d",'RD5'!S28+1,'RD5'!S28)</f>
        <v>0</v>
      </c>
      <c r="T28" s="65">
        <f>IF(OR(Q28="l","ncr"),'RD5'!T28+1,'RD5'!T28)</f>
        <v>2</v>
      </c>
      <c r="U28" s="65">
        <f>IF(Q28="w",'RD5'!U28+2,IF(Q28="d",'RD5'!U28+1,'RD5'!U28))</f>
        <v>8</v>
      </c>
      <c r="V28" s="65">
        <f>O28+'RD5'!V28</f>
        <v>1020</v>
      </c>
      <c r="W28" s="66">
        <v>1</v>
      </c>
      <c r="X28" s="1"/>
      <c r="Y28" s="1"/>
      <c r="Z28" s="1"/>
      <c r="AA28" t="s">
        <v>35</v>
      </c>
      <c r="AC28" s="36">
        <f>SUM(D23)</f>
        <v>172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993</v>
      </c>
      <c r="L29" s="66">
        <v>4</v>
      </c>
      <c r="M29" s="67">
        <v>2</v>
      </c>
      <c r="N29" s="55" t="s">
        <v>49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>IF(Q29="w",'RD5'!R29+1,'RD5'!R29)</f>
        <v>4</v>
      </c>
      <c r="S29" s="65">
        <f>IF(Q29="d",'RD5'!S29+1,'RD5'!S29)</f>
        <v>0</v>
      </c>
      <c r="T29" s="65">
        <f>IF(OR(Q29="l","ncr"),'RD5'!T29+1,'RD5'!T29)</f>
        <v>2</v>
      </c>
      <c r="U29" s="65">
        <f>IF(Q29="w",'RD5'!U29+2,IF(Q29="d",'RD5'!U29+1,'RD5'!U29))</f>
        <v>8</v>
      </c>
      <c r="V29" s="65">
        <f>O29+'RD5'!V29</f>
        <v>1006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>IF(F30="w",'RD5'!G30+1,'RD5'!G30)</f>
        <v>6</v>
      </c>
      <c r="H30" s="65">
        <f>IF(F30="d",'RD5'!H30+1,'RD5'!H30)</f>
        <v>0</v>
      </c>
      <c r="I30" s="65">
        <f>IF(OR(F30="l","ncr"),'RD5'!I30+1,'RD5'!I30)</f>
        <v>0</v>
      </c>
      <c r="J30" s="65">
        <f>IF(F30="w",'RD5'!J30+2,IF(F30="d",'RD5'!J30+1,'RD5'!J30))</f>
        <v>12</v>
      </c>
      <c r="K30" s="65">
        <f>D30+'RD5'!K30</f>
        <v>1050</v>
      </c>
      <c r="L30" s="66">
        <v>1</v>
      </c>
      <c r="M30" s="67">
        <v>3</v>
      </c>
      <c r="N30" s="55" t="s">
        <v>52</v>
      </c>
      <c r="O30" s="64">
        <v>144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L</v>
      </c>
      <c r="R30" s="65">
        <f>IF(Q30="w",'RD5'!R30+1,'RD5'!R30)</f>
        <v>4</v>
      </c>
      <c r="S30" s="65">
        <f>IF(Q30="d",'RD5'!S30+1,'RD5'!S30)</f>
        <v>0</v>
      </c>
      <c r="T30" s="65">
        <f>IF(OR(Q30="l","ncr"),'RD5'!T30+1,'RD5'!T30)</f>
        <v>2</v>
      </c>
      <c r="U30" s="65">
        <f>IF(Q30="w",'RD5'!U30+2,IF(Q30="d",'RD5'!U30+1,'RD5'!U30))</f>
        <v>8</v>
      </c>
      <c r="V30" s="65">
        <f>O30+'RD5'!V30</f>
        <v>991</v>
      </c>
      <c r="W30" s="66">
        <v>3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>IF(F31="w",'RD5'!G31+1,'RD5'!G31)</f>
        <v>0</v>
      </c>
      <c r="H31" s="65">
        <f>IF(F31="d",'RD5'!H31+1,'RD5'!H31)</f>
        <v>0</v>
      </c>
      <c r="I31" s="65">
        <f>IF(OR(F31="l","ncr"),'RD5'!I31+1,'RD5'!I31)</f>
        <v>6</v>
      </c>
      <c r="J31" s="65">
        <f>IF(F31="w",'RD5'!J31+2,IF(F31="d",'RD5'!J31+1,'RD5'!J31))</f>
        <v>0</v>
      </c>
      <c r="K31" s="65">
        <f>D31+'RD5'!K31</f>
        <v>496</v>
      </c>
      <c r="L31" s="66">
        <v>6</v>
      </c>
      <c r="M31" s="67">
        <v>4</v>
      </c>
      <c r="N31" s="55" t="s">
        <v>54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L</v>
      </c>
      <c r="R31" s="65">
        <f>IF(Q31="w",'RD5'!R31+1,'RD5'!R31)</f>
        <v>2</v>
      </c>
      <c r="S31" s="65">
        <f>IF(Q31="d",'RD5'!S31+1,'RD5'!S31)</f>
        <v>0</v>
      </c>
      <c r="T31" s="65">
        <f>IF(OR(Q31="l","ncr"),'RD5'!T31+1,'RD5'!T31)</f>
        <v>4</v>
      </c>
      <c r="U31" s="65">
        <f>IF(Q31="w",'RD5'!U31+2,IF(Q31="d",'RD5'!U31+1,'RD5'!U31))</f>
        <v>4</v>
      </c>
      <c r="V31" s="65">
        <f>O31+'RD5'!V31</f>
        <v>992</v>
      </c>
      <c r="W31" s="66">
        <v>5</v>
      </c>
      <c r="X31" s="1"/>
      <c r="Y31" s="1"/>
      <c r="Z31" s="1"/>
      <c r="AA31" s="36"/>
      <c r="AB31" s="38"/>
      <c r="AC31" s="149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164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>IF(F32="w",'RD5'!G32+1,'RD5'!G32)</f>
        <v>4</v>
      </c>
      <c r="H32" s="65">
        <f>IF(F32="d",'RD5'!H32+1,'RD5'!H32)</f>
        <v>0</v>
      </c>
      <c r="I32" s="65">
        <f>IF(OR(F32="l","ncr"),'RD5'!I32+1,'RD5'!I32)</f>
        <v>2</v>
      </c>
      <c r="J32" s="65">
        <f>IF(F32="w",'RD5'!J32+2,IF(F32="d",'RD5'!J32+1,'RD5'!J32))</f>
        <v>8</v>
      </c>
      <c r="K32" s="65">
        <f>D32+'RD5'!K32</f>
        <v>1008</v>
      </c>
      <c r="L32" s="66">
        <v>3</v>
      </c>
      <c r="M32" s="67">
        <v>5</v>
      </c>
      <c r="N32" s="55" t="s">
        <v>56</v>
      </c>
      <c r="O32" s="64">
        <v>173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W</v>
      </c>
      <c r="R32" s="65">
        <f>IF(Q32="w",'RD5'!R32+1,'RD5'!R32)</f>
        <v>1</v>
      </c>
      <c r="S32" s="65">
        <f>IF(Q32="d",'RD5'!S32+1,'RD5'!S32)</f>
        <v>1</v>
      </c>
      <c r="T32" s="65">
        <f>IF(OR(Q32="l","ncr"),'RD5'!T32+1,'RD5'!T32)</f>
        <v>4</v>
      </c>
      <c r="U32" s="65">
        <f>IF(Q32="w",'RD5'!U32+2,IF(Q32="d",'RD5'!U32+1,'RD5'!U32))</f>
        <v>3</v>
      </c>
      <c r="V32" s="65">
        <f>O32+'RD5'!V32</f>
        <v>1003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174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1034</v>
      </c>
      <c r="L33" s="66">
        <v>2</v>
      </c>
      <c r="M33" s="67">
        <v>6</v>
      </c>
      <c r="N33" s="55" t="s">
        <v>59</v>
      </c>
      <c r="O33" s="64">
        <v>159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W</v>
      </c>
      <c r="R33" s="65">
        <f>IF(Q33="w",'RD5'!R33+1,'RD5'!R33)</f>
        <v>2</v>
      </c>
      <c r="S33" s="65">
        <f>IF(Q33="d",'RD5'!S33+1,'RD5'!S33)</f>
        <v>1</v>
      </c>
      <c r="T33" s="65">
        <f>IF(OR(Q33="l","ncr"),'RD5'!T33+1,'RD5'!T33)</f>
        <v>3</v>
      </c>
      <c r="U33" s="65">
        <f>IF(Q33="w",'RD5'!U33+2,IF(Q33="d",'RD5'!U33+1,'RD5'!U33))</f>
        <v>5</v>
      </c>
      <c r="V33" s="65">
        <f>O33+'RD5'!V33</f>
        <v>999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181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>IF(F35="w",'RD5'!G35+1,'RD5'!G35)</f>
        <v>4</v>
      </c>
      <c r="H35" s="65">
        <f>IF(F35="d",'RD5'!H35+1,'RD5'!H35)</f>
        <v>0</v>
      </c>
      <c r="I35" s="65">
        <f>IF(OR(F35="l","ncr"),'RD5'!I35+1,'RD5'!I35)</f>
        <v>2</v>
      </c>
      <c r="J35" s="65">
        <f>IF(F35="w",'RD5'!J35+2,IF(F35="d",'RD5'!J35+1,'RD5'!J35))</f>
        <v>8</v>
      </c>
      <c r="K35" s="65">
        <f>D35+'RD5'!K35</f>
        <v>1006</v>
      </c>
      <c r="L35" s="66">
        <v>2</v>
      </c>
      <c r="M35" s="67">
        <v>1</v>
      </c>
      <c r="N35" s="55" t="s">
        <v>63</v>
      </c>
      <c r="O35" s="64">
        <v>175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4</v>
      </c>
      <c r="S35" s="65">
        <f>IF(Q35="d",'RD5'!S35+1,'RD5'!S35)</f>
        <v>1</v>
      </c>
      <c r="T35" s="65">
        <f>IF(OR(Q35="l","ncr"),'RD5'!T35+1,'RD5'!T35)</f>
        <v>1</v>
      </c>
      <c r="U35" s="65">
        <f>IF(Q35="w",'RD5'!U35+2,IF(Q35="d",'RD5'!U35+1,'RD5'!U35))</f>
        <v>9</v>
      </c>
      <c r="V35" s="65">
        <f>O35+'RD5'!V35</f>
        <v>943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179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159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>IF(F36="w",'RD5'!G36+1,'RD5'!G36)</f>
        <v>4</v>
      </c>
      <c r="H36" s="65">
        <f>IF(F36="d",'RD5'!H36+1,'RD5'!H36)</f>
        <v>0</v>
      </c>
      <c r="I36" s="65">
        <f>IF(OR(F36="l","ncr"),'RD5'!I36+1,'RD5'!I36)</f>
        <v>2</v>
      </c>
      <c r="J36" s="65">
        <f>IF(F36="w",'RD5'!J36+2,IF(F36="d",'RD5'!J36+1,'RD5'!J36))</f>
        <v>8</v>
      </c>
      <c r="K36" s="65">
        <f>D36+'RD5'!K36</f>
        <v>958</v>
      </c>
      <c r="L36" s="66">
        <v>3</v>
      </c>
      <c r="M36" s="67">
        <v>2</v>
      </c>
      <c r="N36" s="55" t="s">
        <v>66</v>
      </c>
      <c r="O36" s="64">
        <v>154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3</v>
      </c>
      <c r="S36" s="65">
        <f>IF(Q36="d",'RD5'!S36+1,'RD5'!S36)</f>
        <v>1</v>
      </c>
      <c r="T36" s="65">
        <f>IF(OR(Q36="l","ncr"),'RD5'!T36+1,'RD5'!T36)</f>
        <v>2</v>
      </c>
      <c r="U36" s="65">
        <f>IF(Q36="w",'RD5'!U36+2,IF(Q36="d",'RD5'!U36+1,'RD5'!U36))</f>
        <v>7</v>
      </c>
      <c r="V36" s="65">
        <f>O36+'RD5'!V36</f>
        <v>966</v>
      </c>
      <c r="W36" s="66">
        <v>4</v>
      </c>
      <c r="X36" s="1"/>
      <c r="Y36" s="1"/>
      <c r="Z36" s="1"/>
      <c r="AA36" s="34"/>
      <c r="AB36" s="38"/>
      <c r="AC36" s="149">
        <f>SUM(AC33:AC35)</f>
        <v>360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150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>IF(F37="w",'RD5'!G37+1,'RD5'!G37)</f>
        <v>0</v>
      </c>
      <c r="H37" s="65">
        <f>IF(F37="d",'RD5'!H37+1,'RD5'!H37)</f>
        <v>0</v>
      </c>
      <c r="I37" s="65">
        <f>IF(OR(F37="l","ncr"),'RD5'!I37+1,'RD5'!I37)</f>
        <v>6</v>
      </c>
      <c r="J37" s="65">
        <f>IF(F37="w",'RD5'!J37+2,IF(F37="d",'RD5'!J37+1,'RD5'!J37))</f>
        <v>0</v>
      </c>
      <c r="K37" s="65">
        <f>D37+'RD5'!K37</f>
        <v>897</v>
      </c>
      <c r="L37" s="66">
        <v>6</v>
      </c>
      <c r="M37" s="67">
        <v>3</v>
      </c>
      <c r="N37" s="55" t="s">
        <v>67</v>
      </c>
      <c r="O37" s="64">
        <v>142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4</v>
      </c>
      <c r="S37" s="65">
        <f>IF(Q37="d",'RD5'!S37+1,'RD5'!S37)</f>
        <v>0</v>
      </c>
      <c r="T37" s="65">
        <f>IF(OR(Q37="l","ncr"),'RD5'!T37+1,'RD5'!T37)</f>
        <v>2</v>
      </c>
      <c r="U37" s="65">
        <f>IF(Q37="w",'RD5'!U37+2,IF(Q37="d",'RD5'!U37+1,'RD5'!U37))</f>
        <v>8</v>
      </c>
      <c r="V37" s="65">
        <f>O37+'RD5'!V37</f>
        <v>901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3</v>
      </c>
      <c r="H38" s="65">
        <f>IF(F38="d",'RD5'!H38+1,'RD5'!H38)</f>
        <v>0</v>
      </c>
      <c r="I38" s="65">
        <f>IF(OR(F38="l","ncr"),'RD5'!I38+1,'RD5'!I38)</f>
        <v>3</v>
      </c>
      <c r="J38" s="65">
        <f>IF(F38="w",'RD5'!J38+2,IF(F38="d",'RD5'!J38+1,'RD5'!J38))</f>
        <v>6</v>
      </c>
      <c r="K38" s="65">
        <f>D38+'RD5'!K38</f>
        <v>966</v>
      </c>
      <c r="L38" s="66">
        <v>4</v>
      </c>
      <c r="M38" s="67">
        <v>4</v>
      </c>
      <c r="N38" s="55" t="s">
        <v>70</v>
      </c>
      <c r="O38" s="64">
        <v>87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>IF(Q38="w",'RD5'!R38+1,'RD5'!R38)</f>
        <v>1</v>
      </c>
      <c r="S38" s="65">
        <f>IF(Q38="d",'RD5'!S38+1,'RD5'!S38)</f>
        <v>0</v>
      </c>
      <c r="T38" s="65">
        <f>IF(OR(Q38="l","ncr"),'RD5'!T38+1,'RD5'!T38)</f>
        <v>5</v>
      </c>
      <c r="U38" s="65">
        <f>IF(Q38="w",'RD5'!U38+2,IF(Q38="d",'RD5'!U38+1,'RD5'!U38))</f>
        <v>2</v>
      </c>
      <c r="V38" s="65">
        <f>O38+'RD5'!V38</f>
        <v>631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153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2</v>
      </c>
      <c r="H39" s="65">
        <f>IF(F39="d",'RD5'!H39+1,'RD5'!H39)</f>
        <v>0</v>
      </c>
      <c r="I39" s="65">
        <f>IF(OR(F39="l","ncr"),'RD5'!I39+1,'RD5'!I39)</f>
        <v>4</v>
      </c>
      <c r="J39" s="65">
        <f>IF(F39="w",'RD5'!J39+2,IF(F39="d",'RD5'!J39+1,'RD5'!J39))</f>
        <v>4</v>
      </c>
      <c r="K39" s="65">
        <f>D39+'RD5'!K39</f>
        <v>962</v>
      </c>
      <c r="L39" s="66">
        <v>5</v>
      </c>
      <c r="M39" s="67">
        <v>5</v>
      </c>
      <c r="N39" s="55" t="s">
        <v>72</v>
      </c>
      <c r="O39" s="64">
        <v>154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>IF(Q39="w",'RD5'!R39+1,'RD5'!R39)</f>
        <v>5</v>
      </c>
      <c r="S39" s="65">
        <f>IF(Q39="d",'RD5'!S39+1,'RD5'!S39)</f>
        <v>0</v>
      </c>
      <c r="T39" s="65">
        <f>IF(OR(Q39="l","ncr"),'RD5'!T39+1,'RD5'!T39)</f>
        <v>1</v>
      </c>
      <c r="U39" s="65">
        <f>IF(Q39="w",'RD5'!U39+2,IF(Q39="d",'RD5'!U39+1,'RD5'!U39))</f>
        <v>10</v>
      </c>
      <c r="V39" s="65">
        <f>O39+'RD5'!V39</f>
        <v>909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179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>IF(F40="w",'RD5'!G40+1,'RD5'!G40)</f>
        <v>5</v>
      </c>
      <c r="H40" s="72">
        <f>IF(F40="d",'RD5'!H40+1,'RD5'!H40)</f>
        <v>0</v>
      </c>
      <c r="I40" s="72">
        <f>IF(OR(F40="l","ncr"),'RD5'!I40+1,'RD5'!I40)</f>
        <v>1</v>
      </c>
      <c r="J40" s="72">
        <f>IF(F40="w",'RD5'!J40+2,IF(F40="d",'RD5'!J40+1,'RD5'!J40))</f>
        <v>10</v>
      </c>
      <c r="K40" s="72">
        <f>D40+'RD5'!K40</f>
        <v>1057</v>
      </c>
      <c r="L40" s="73">
        <v>1</v>
      </c>
      <c r="M40" s="74">
        <v>6</v>
      </c>
      <c r="N40" s="117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153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491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8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>IF(F46="w",'RD5'!G46+1,'RD5'!G46)</f>
        <v>3</v>
      </c>
      <c r="H46" s="65">
        <f>IF(F46="d",'RD5'!H46+1,'RD5'!H46)</f>
        <v>0</v>
      </c>
      <c r="I46" s="65">
        <f>IF(OR(F46="l","ncr"),'RD5'!I46+1,'RD5'!I46)</f>
        <v>3</v>
      </c>
      <c r="J46" s="65">
        <f>IF(F46="w",'RD5'!J46+2,IF(F46="d",'RD5'!J46+1,'RD5'!J46))</f>
        <v>6</v>
      </c>
      <c r="K46" s="65">
        <f>D46+'RD5'!K46</f>
        <v>455</v>
      </c>
      <c r="L46" s="66">
        <v>5</v>
      </c>
      <c r="M46" s="67">
        <v>1</v>
      </c>
      <c r="O46" s="133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>IF(F47="w",'RD5'!G47+1,'RD5'!G47)</f>
        <v>3</v>
      </c>
      <c r="H47" s="65">
        <f>IF(F47="d",'RD5'!H47+1,'RD5'!H47)</f>
        <v>0</v>
      </c>
      <c r="I47" s="65">
        <f>IF(OR(F47="l","ncr"),'RD5'!I47+1,'RD5'!I47)</f>
        <v>3</v>
      </c>
      <c r="J47" s="65">
        <f>IF(F47="w",'RD5'!J47+2,IF(F47="d",'RD5'!J47+1,'RD5'!J47))</f>
        <v>6</v>
      </c>
      <c r="K47" s="65">
        <f>D47+'RD5'!K47</f>
        <v>892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L</v>
      </c>
      <c r="G48" s="65">
        <f>IF(F48="w",'RD5'!G48+1,'RD5'!G48)</f>
        <v>3</v>
      </c>
      <c r="H48" s="65">
        <f>IF(F48="d",'RD5'!H48+1,'RD5'!H48)</f>
        <v>0</v>
      </c>
      <c r="I48" s="65">
        <f>IF(OR(F48="l","ncr"),'RD5'!I48+1,'RD5'!I48)</f>
        <v>3</v>
      </c>
      <c r="J48" s="65">
        <f>IF(F48="w",'RD5'!J48+2,IF(F48="d",'RD5'!J48+1,'RD5'!J48))</f>
        <v>6</v>
      </c>
      <c r="K48" s="65">
        <f>D48+'RD5'!K48</f>
        <v>875</v>
      </c>
      <c r="L48" s="66">
        <v>3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>IF(F49="w",'RD5'!G49+1,'RD5'!G49)</f>
        <v>0</v>
      </c>
      <c r="H49" s="65">
        <f>IF(F49="d",'RD5'!H49+1,'RD5'!H49)</f>
        <v>0</v>
      </c>
      <c r="I49" s="65">
        <f>IF(OR(F49="l","ncr"),'RD5'!I49+1,'RD5'!I49)</f>
        <v>6</v>
      </c>
      <c r="J49" s="65">
        <f>IF(F49="w",'RD5'!J49+2,IF(F49="d",'RD5'!J49+1,'RD5'!J49))</f>
        <v>0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>IF(F50="w",'RD5'!G50+1,'RD5'!G50)</f>
        <v>6</v>
      </c>
      <c r="H50" s="65">
        <f>IF(F50="d",'RD5'!H50+1,'RD5'!H50)</f>
        <v>0</v>
      </c>
      <c r="I50" s="65">
        <f>IF(OR(F50="l","ncr"),'RD5'!I50+1,'RD5'!I50)</f>
        <v>0</v>
      </c>
      <c r="J50" s="65">
        <f>IF(F50="w",'RD5'!J50+2,IF(F50="d",'RD5'!J50+1,'RD5'!J50))</f>
        <v>12</v>
      </c>
      <c r="K50" s="65">
        <f>D50+'RD5'!K50</f>
        <v>926</v>
      </c>
      <c r="L50" s="66">
        <v>1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W</v>
      </c>
      <c r="G51" s="65">
        <f>IF(F51="w",'RD5'!G51+1,'RD5'!G51)</f>
        <v>3</v>
      </c>
      <c r="H51" s="65">
        <f>IF(F51="d",'RD5'!H51+1,'RD5'!H51)</f>
        <v>0</v>
      </c>
      <c r="I51" s="65">
        <f>IF(OR(F51="l","ncr"),'RD5'!I51+1,'RD5'!I51)</f>
        <v>3</v>
      </c>
      <c r="J51" s="65">
        <f>IF(F51="w",'RD5'!J51+2,IF(F51="d",'RD5'!J51+1,'RD5'!J51))</f>
        <v>6</v>
      </c>
      <c r="K51" s="65">
        <f>D51+'RD5'!K51</f>
        <v>838</v>
      </c>
      <c r="L51" s="66">
        <v>4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 t="s">
        <v>156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107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 t="s">
        <v>157</v>
      </c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158</v>
      </c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154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8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558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>IF(F70="w",'RD5'!G70+1,'RD5'!G70)</f>
        <v>5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10</v>
      </c>
      <c r="K70" s="65">
        <f>D70+'RD5'!K70</f>
        <v>3339</v>
      </c>
      <c r="L70" s="66">
        <v>1</v>
      </c>
      <c r="M70" s="63">
        <v>1</v>
      </c>
      <c r="N70" t="s">
        <v>46</v>
      </c>
      <c r="O70" s="126">
        <v>516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6</v>
      </c>
      <c r="S70" s="65">
        <f>IF(Q70="d",'RD5'!S70+1,'RD5'!S70)</f>
        <v>0</v>
      </c>
      <c r="T70" s="65">
        <f>IF(OR(Q70="l","ncr"),'RD5'!T70+1,'RD5'!T70)</f>
        <v>0</v>
      </c>
      <c r="U70" s="65">
        <f>IF(Q70="w",'RD5'!U70+2,IF(Q70="d",'RD5'!U70+1,'RD5'!U70))</f>
        <v>12</v>
      </c>
      <c r="V70" s="65">
        <f>O70+'RD5'!V70</f>
        <v>3132</v>
      </c>
      <c r="W70" s="66">
        <v>1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548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>IF(F71="w",'RD5'!G71+1,'RD5'!G71)</f>
        <v>3</v>
      </c>
      <c r="H71" s="65">
        <f>IF(F71="d",'RD5'!H71+1,'RD5'!H71)</f>
        <v>0</v>
      </c>
      <c r="I71" s="65">
        <f>IF(OR(F71="l","ncr"),'RD5'!I71+1,'RD5'!I71)</f>
        <v>3</v>
      </c>
      <c r="J71" s="65">
        <f>IF(F71="w",'RD5'!J71+2,IF(F71="d",'RD5'!J71+1,'RD5'!J71))</f>
        <v>6</v>
      </c>
      <c r="K71" s="65">
        <f>D71+'RD5'!K71</f>
        <v>3247</v>
      </c>
      <c r="L71" s="66">
        <v>2</v>
      </c>
      <c r="M71" s="63">
        <v>2</v>
      </c>
      <c r="N71" t="s">
        <v>57</v>
      </c>
      <c r="O71" s="126">
        <f>SUM(AC36)</f>
        <v>360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2831</v>
      </c>
      <c r="W71" s="66">
        <v>3</v>
      </c>
      <c r="X71" s="1"/>
      <c r="Y71" s="1"/>
      <c r="Z71" s="39" t="s">
        <v>79</v>
      </c>
      <c r="AA71" s="150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>IF(F72="w",'RD5'!G72+1,'RD5'!G72)</f>
        <v>0</v>
      </c>
      <c r="H72" s="65">
        <f>IF(F72="d",'RD5'!H72+1,'RD5'!H72)</f>
        <v>1</v>
      </c>
      <c r="I72" s="65">
        <f>IF(OR(F72="l","ncr"),'RD5'!I72+1,'RD5'!I72)</f>
        <v>5</v>
      </c>
      <c r="J72" s="65">
        <f>IF(F72="w",'RD5'!J72+2,IF(F72="d",'RD5'!J72+1,'RD5'!J72))</f>
        <v>1</v>
      </c>
      <c r="K72" s="65">
        <f>D72+'RD5'!K72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>IF(Q72="w",'RD5'!R72+1,'RD5'!R72)</f>
        <v>0</v>
      </c>
      <c r="S72" s="65">
        <f>IF(Q72="d",'RD5'!S72+1,'RD5'!S72)</f>
        <v>1</v>
      </c>
      <c r="T72" s="65">
        <f>IF(OR(Q72="l","ncr"),'RD5'!T72+1,'RD5'!T72)</f>
        <v>5</v>
      </c>
      <c r="U72" s="65">
        <f>IF(Q72="w",'RD5'!U72+2,IF(Q72="d",'RD5'!U72+1,'RD5'!U72))</f>
        <v>1</v>
      </c>
      <c r="V72" s="65">
        <f>O72+'RD5'!V72</f>
        <v>0</v>
      </c>
      <c r="W72" s="66">
        <v>5</v>
      </c>
      <c r="X72" s="1"/>
      <c r="Y72" s="1"/>
      <c r="Z72" s="34" t="s">
        <v>24</v>
      </c>
      <c r="AA72" s="150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522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3</v>
      </c>
      <c r="H73" s="65">
        <f>IF(F73="d",'RD5'!H73+1,'RD5'!H73)</f>
        <v>0</v>
      </c>
      <c r="I73" s="65">
        <f>IF(OR(F73="l","ncr"),'RD5'!I73+1,'RD5'!I73)</f>
        <v>3</v>
      </c>
      <c r="J73" s="65">
        <f>IF(F73="w",'RD5'!J73+2,IF(F73="d",'RD5'!J73+1,'RD5'!J73))</f>
        <v>6</v>
      </c>
      <c r="K73" s="65">
        <f>D73+'RD5'!K73</f>
        <v>3162</v>
      </c>
      <c r="L73" s="66">
        <v>3</v>
      </c>
      <c r="M73" s="63">
        <v>4</v>
      </c>
      <c r="N73" t="s">
        <v>68</v>
      </c>
      <c r="O73" s="126">
        <v>491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4</v>
      </c>
      <c r="S73" s="65">
        <f>IF(Q73="d",'RD5'!S73+1,'RD5'!S73)</f>
        <v>0</v>
      </c>
      <c r="T73" s="65">
        <f>IF(OR(Q73="l","ncr"),'RD5'!T73+1,'RD5'!T73)</f>
        <v>2</v>
      </c>
      <c r="U73" s="65">
        <f>IF(Q73="w",'RD5'!U73+2,IF(Q73="d",'RD5'!U73+1,'RD5'!U73))</f>
        <v>8</v>
      </c>
      <c r="V73" s="65">
        <f>O73+'RD5'!V73</f>
        <v>2947</v>
      </c>
      <c r="W73" s="66">
        <v>2</v>
      </c>
      <c r="X73" s="1"/>
      <c r="Y73" s="1"/>
      <c r="Z73" s="39" t="s">
        <v>34</v>
      </c>
      <c r="AA73" s="151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1</v>
      </c>
      <c r="I74" s="65">
        <f>IF(OR(F74="l","ncr"),'RD5'!I74+1,'RD5'!I74)</f>
        <v>5</v>
      </c>
      <c r="J74" s="65">
        <f>IF(F74="w",'RD5'!J74+2,IF(F74="d",'RD5'!J74+1,'RD5'!J74))</f>
        <v>1</v>
      </c>
      <c r="K74" s="65">
        <f>D74+'RD5'!K74</f>
        <v>0</v>
      </c>
      <c r="L74" s="66">
        <v>6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f>IF(Q74="d",'RD5'!S74+1,'RD5'!S74)</f>
        <v>1</v>
      </c>
      <c r="T74" s="65">
        <f>IF(OR(Q74="l","ncr"),'RD5'!T74+1,'RD5'!T74)</f>
        <v>5</v>
      </c>
      <c r="U74" s="65">
        <f>IF(Q74="w",'RD5'!U74+2,IF(Q74="d",'RD5'!U74+1,'RD5'!U74))</f>
        <v>1</v>
      </c>
      <c r="V74" s="65">
        <f>O74+'RD5'!V74</f>
        <v>0</v>
      </c>
      <c r="W74" s="66">
        <v>6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>IF(F75="w",'RD5'!G75+1,'RD5'!G75)</f>
        <v>3</v>
      </c>
      <c r="H75" s="72">
        <f>IF(F75="d",'RD5'!H75+1,'RD5'!H75)</f>
        <v>0</v>
      </c>
      <c r="I75" s="72">
        <f>IF(OR(F75="l","ncr"),'RD5'!I75+1,'RD5'!I75)</f>
        <v>3</v>
      </c>
      <c r="J75" s="72">
        <f>IF(F75="w",'RD5'!J75+2,IF(F75="d",'RD5'!J75+1,'RD5'!J75))</f>
        <v>6</v>
      </c>
      <c r="K75" s="72">
        <f>D75+'RD5'!K75</f>
        <v>1651.3</v>
      </c>
      <c r="L75" s="73">
        <v>4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>IF(Q75="w",'RD5'!R75+1,'RD5'!R75)</f>
        <v>2</v>
      </c>
      <c r="S75" s="72">
        <f>IF(Q75="d",'RD5'!S75+1,'RD5'!S75)</f>
        <v>0</v>
      </c>
      <c r="T75" s="72">
        <f>IF(OR(Q75="l","ncr"),'RD5'!T75+1,'RD5'!T75)</f>
        <v>4</v>
      </c>
      <c r="U75" s="72">
        <f>IF(Q75="w",'RD5'!U75+2,IF(Q75="d",'RD5'!U75+1,'RD5'!U75))</f>
        <v>4</v>
      </c>
      <c r="V75" s="72">
        <f>O75+'RD5'!V75</f>
        <v>1538.1</v>
      </c>
      <c r="W75" s="73">
        <v>4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92"/>
      <c r="N76" s="95" t="s">
        <v>62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46</v>
      </c>
      <c r="AA76" s="150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57</v>
      </c>
      <c r="AA77" s="150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68</v>
      </c>
      <c r="AA78" s="150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X102"/>
  <sheetViews>
    <sheetView defaultGridColor="0" topLeftCell="A61" colorId="22" zoomScale="87" workbookViewId="0">
      <selection activeCell="L36" sqref="L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191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IF(F14="w",'RD6'!G14+1,'RD6'!G14)</f>
        <v>3</v>
      </c>
      <c r="H14" s="65">
        <f>IF(F14="d",'RD6'!H14+1,'RD6'!H14)</f>
        <v>0</v>
      </c>
      <c r="I14" s="65">
        <f>IF(OR(F14="l","ncr"),'RD6'!I14+1,'RD6'!I14)</f>
        <v>4</v>
      </c>
      <c r="J14" s="65">
        <f>IF(F14="w",'RD6'!J14+2,IF(F14="d",'RD6'!J14+1,'RD6'!J14))</f>
        <v>6</v>
      </c>
      <c r="K14" s="65">
        <f>D14+'RD6'!K14</f>
        <v>1314</v>
      </c>
      <c r="L14" s="66">
        <v>3</v>
      </c>
      <c r="M14" s="67">
        <v>1</v>
      </c>
      <c r="N14" t="s">
        <v>15</v>
      </c>
      <c r="O14" s="64">
        <v>185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IF(Q14="w",'RD6'!R14+1,'RD6'!R14)</f>
        <v>6</v>
      </c>
      <c r="S14" s="65">
        <f>IF(Q14="d",'RD6'!S14+1,'RD6'!S14)</f>
        <v>0</v>
      </c>
      <c r="T14" s="65">
        <f>IF(OR(Q14="l","ncr"),'RD6'!T14+1,'RD6'!T14)</f>
        <v>1</v>
      </c>
      <c r="U14" s="65">
        <f>IF(Q14="w",'RD6'!U14+2,IF(Q14="d",'RD6'!U14+1,'RD6'!U14))</f>
        <v>12</v>
      </c>
      <c r="V14" s="65">
        <f>O14+'RD6'!V14</f>
        <v>1331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181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IF(F15="w",'RD6'!G15+1,'RD6'!G15)</f>
        <v>2</v>
      </c>
      <c r="H15" s="65">
        <f>IF(F15="d",'RD6'!H15+1,'RD6'!H15)</f>
        <v>0</v>
      </c>
      <c r="I15" s="65">
        <f>IF(OR(F15="l","ncr"),'RD6'!I15+1,'RD6'!I15)</f>
        <v>5</v>
      </c>
      <c r="J15" s="65">
        <f>IF(F15="w",'RD6'!J15+2,IF(F15="d",'RD6'!J15+1,'RD6'!J15))</f>
        <v>4</v>
      </c>
      <c r="K15" s="65">
        <f>D15+'RD6'!K15</f>
        <v>1309</v>
      </c>
      <c r="L15" s="66">
        <v>5</v>
      </c>
      <c r="M15" s="67">
        <v>2</v>
      </c>
      <c r="N15" t="s">
        <v>17</v>
      </c>
      <c r="O15" s="64">
        <v>181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IF(Q15="w",'RD6'!R15+1,'RD6'!R15)</f>
        <v>4</v>
      </c>
      <c r="S15" s="65">
        <f>IF(Q15="d",'RD6'!S15+1,'RD6'!S15)</f>
        <v>0</v>
      </c>
      <c r="T15" s="65">
        <f>IF(OR(Q15="l","ncr"),'RD6'!T15+1,'RD6'!T15)</f>
        <v>3</v>
      </c>
      <c r="U15" s="65">
        <f>IF(Q15="w",'RD6'!U15+2,IF(Q15="d",'RD6'!U15+1,'RD6'!U15))</f>
        <v>8</v>
      </c>
      <c r="V15" s="65">
        <f>O15+'RD6'!V15</f>
        <v>1284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IF(F16="w",'RD6'!G16+1,'RD6'!G16)</f>
        <v>3</v>
      </c>
      <c r="H16" s="65">
        <f>IF(F16="d",'RD6'!H16+1,'RD6'!H16)</f>
        <v>0</v>
      </c>
      <c r="I16" s="65">
        <f>IF(OR(F16="l","ncr"),'RD6'!I16+1,'RD6'!I16)</f>
        <v>4</v>
      </c>
      <c r="J16" s="65">
        <f>IF(F16="w",'RD6'!J16+2,IF(F16="d",'RD6'!J16+1,'RD6'!J16))</f>
        <v>6</v>
      </c>
      <c r="K16" s="65">
        <f>D16+'RD6'!K16</f>
        <v>1251</v>
      </c>
      <c r="L16" s="66">
        <v>4</v>
      </c>
      <c r="M16" s="67">
        <v>3</v>
      </c>
      <c r="N16" s="55" t="s">
        <v>21</v>
      </c>
      <c r="O16" s="64">
        <v>178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IF(Q16="w",'RD6'!R16+1,'RD6'!R16)</f>
        <v>1</v>
      </c>
      <c r="S16" s="65">
        <f>IF(Q16="d",'RD6'!S16+1,'RD6'!S16)</f>
        <v>0</v>
      </c>
      <c r="T16" s="65">
        <f>IF(OR(Q16="l","ncr"),'RD6'!T16+1,'RD6'!T16)</f>
        <v>6</v>
      </c>
      <c r="U16" s="65">
        <f>IF(Q16="w",'RD6'!U16+2,IF(Q16="d",'RD6'!U16+1,'RD6'!U16))</f>
        <v>2</v>
      </c>
      <c r="V16" s="65">
        <f>O16+'RD6'!V16</f>
        <v>1263</v>
      </c>
      <c r="W16" s="66">
        <v>5</v>
      </c>
      <c r="X16" s="1"/>
      <c r="Y16" s="1"/>
      <c r="Z16" s="1"/>
      <c r="AA16" s="34"/>
      <c r="AB16" s="38"/>
      <c r="AC16" s="149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195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IF(F17="w",'RD6'!G17+1,'RD6'!G17)</f>
        <v>4</v>
      </c>
      <c r="H17" s="65">
        <f>IF(F17="d",'RD6'!H17+1,'RD6'!H17)</f>
        <v>0</v>
      </c>
      <c r="I17" s="65">
        <f>IF(OR(F17="l","ncr"),'RD6'!I17+1,'RD6'!I17)</f>
        <v>3</v>
      </c>
      <c r="J17" s="65">
        <f>IF(F17="w",'RD6'!J17+2,IF(F17="d",'RD6'!J17+1,'RD6'!J17))</f>
        <v>8</v>
      </c>
      <c r="K17" s="65">
        <f>D17+'RD6'!K17</f>
        <v>1312</v>
      </c>
      <c r="L17" s="66">
        <v>2</v>
      </c>
      <c r="M17" s="67">
        <v>4</v>
      </c>
      <c r="N17" s="55" t="s">
        <v>23</v>
      </c>
      <c r="O17" s="64">
        <v>172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IF(Q17="w",'RD6'!R17+1,'RD6'!R17)</f>
        <v>0</v>
      </c>
      <c r="S17" s="65">
        <f>IF(Q17="d",'RD6'!S17+1,'RD6'!S17)</f>
        <v>0</v>
      </c>
      <c r="T17" s="65">
        <f>IF(OR(Q17="l","ncr"),'RD6'!T17+1,'RD6'!T17)</f>
        <v>7</v>
      </c>
      <c r="U17" s="65">
        <f>IF(Q17="w",'RD6'!U17+2,IF(Q17="d",'RD6'!U17+1,'RD6'!U17))</f>
        <v>0</v>
      </c>
      <c r="V17" s="65">
        <f>O17+'RD6'!V17</f>
        <v>1254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190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IF(F18="w",'RD6'!G18+1,'RD6'!G18)</f>
        <v>7</v>
      </c>
      <c r="H18" s="65">
        <f>IF(F18="d",'RD6'!H18+1,'RD6'!H18)</f>
        <v>0</v>
      </c>
      <c r="I18" s="65">
        <f>IF(OR(F18="l","ncr"),'RD6'!I18+1,'RD6'!I18)</f>
        <v>0</v>
      </c>
      <c r="J18" s="65">
        <f>IF(F18="w",'RD6'!J18+2,IF(F18="d",'RD6'!J18+1,'RD6'!J18))</f>
        <v>14</v>
      </c>
      <c r="K18" s="65">
        <f>D18+'RD6'!K18</f>
        <v>1342</v>
      </c>
      <c r="L18" s="66">
        <v>1</v>
      </c>
      <c r="M18" s="67">
        <v>5</v>
      </c>
      <c r="N18" s="55" t="s">
        <v>26</v>
      </c>
      <c r="O18" s="64">
        <v>180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IF(Q18="w",'RD6'!R18+1,'RD6'!R18)</f>
        <v>3</v>
      </c>
      <c r="S18" s="65">
        <f>IF(Q18="d",'RD6'!S18+1,'RD6'!S18)</f>
        <v>0</v>
      </c>
      <c r="T18" s="65">
        <f>IF(OR(Q18="l","ncr"),'RD6'!T18+1,'RD6'!T18)</f>
        <v>4</v>
      </c>
      <c r="U18" s="65">
        <f>IF(Q18="w",'RD6'!U18+2,IF(Q18="d",'RD6'!U18+1,'RD6'!U18))</f>
        <v>6</v>
      </c>
      <c r="V18" s="65">
        <f>O18+'RD6'!V18</f>
        <v>1282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IF(F19="w",'RD6'!G19+1,'RD6'!G19)</f>
        <v>2</v>
      </c>
      <c r="H19" s="65">
        <f>IF(F19="d",'RD6'!H19+1,'RD6'!H19)</f>
        <v>0</v>
      </c>
      <c r="I19" s="65">
        <f>IF(OR(F19="l","ncr"),'RD6'!I19+1,'RD6'!I19)</f>
        <v>5</v>
      </c>
      <c r="J19" s="65">
        <f>IF(F19="w",'RD6'!J19+2,IF(F19="d",'RD6'!J19+1,'RD6'!J19))</f>
        <v>4</v>
      </c>
      <c r="K19" s="65">
        <f>D19+'RD6'!K19</f>
        <v>1304</v>
      </c>
      <c r="L19" s="66">
        <v>6</v>
      </c>
      <c r="M19" s="67">
        <v>6</v>
      </c>
      <c r="N19" s="55" t="s">
        <v>28</v>
      </c>
      <c r="O19" s="64">
        <v>183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IF(Q19="w",'RD6'!R19+1,'RD6'!R19)</f>
        <v>7</v>
      </c>
      <c r="S19" s="65">
        <f>IF(Q19="d",'RD6'!S19+1,'RD6'!S19)</f>
        <v>0</v>
      </c>
      <c r="T19" s="65">
        <f>IF(OR(Q19="l","ncr"),'RD6'!T19+1,'RD6'!T19)</f>
        <v>0</v>
      </c>
      <c r="U19" s="65">
        <f>IF(Q19="w",'RD6'!U19+2,IF(Q19="d",'RD6'!U19+1,'RD6'!U19))</f>
        <v>14</v>
      </c>
      <c r="V19" s="65">
        <f>O19+'RD6'!V19</f>
        <v>1307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IF(F21="w",'RD6'!G21+1,'RD6'!G21)</f>
        <v>4</v>
      </c>
      <c r="H21" s="65">
        <f>IF(F21="d",'RD6'!H21+1,'RD6'!H21)</f>
        <v>0</v>
      </c>
      <c r="I21" s="65">
        <f>IF(OR(F21="l","ncr"),'RD6'!I21+1,'RD6'!I21)</f>
        <v>3</v>
      </c>
      <c r="J21" s="65">
        <f>IF(F21="w",'RD6'!J21+2,IF(F21="d",'RD6'!J21+1,'RD6'!J21))</f>
        <v>8</v>
      </c>
      <c r="K21" s="65">
        <f>D21+'RD6'!K21</f>
        <v>1270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IF(Q21="w",'RD6'!R21+1,'RD6'!R21)</f>
        <v>2</v>
      </c>
      <c r="S21" s="65">
        <f>IF(Q21="d",'RD6'!S21+1,'RD6'!S21)</f>
        <v>0</v>
      </c>
      <c r="T21" s="65">
        <f>IF(OR(Q21="l","ncr"),'RD6'!T21+1,'RD6'!T21)</f>
        <v>5</v>
      </c>
      <c r="U21" s="65">
        <f>IF(Q21="w",'RD6'!U21+2,IF(Q21="d",'RD6'!U21+1,'RD6'!U21))</f>
        <v>4</v>
      </c>
      <c r="V21" s="65">
        <f>O21+'RD6'!V21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549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IF(F22="w",'RD6'!G22+1,'RD6'!G22)</f>
        <v>4</v>
      </c>
      <c r="H22" s="65">
        <f>IF(F22="d",'RD6'!H22+1,'RD6'!H22)</f>
        <v>0</v>
      </c>
      <c r="I22" s="65">
        <f>IF(OR(F22="l","ncr"),'RD6'!I22+1,'RD6'!I22)</f>
        <v>3</v>
      </c>
      <c r="J22" s="65">
        <f>IF(F22="w",'RD6'!J22+2,IF(F22="d",'RD6'!J22+1,'RD6'!J22))</f>
        <v>8</v>
      </c>
      <c r="K22" s="65">
        <f>D22+'RD6'!K22</f>
        <v>1290</v>
      </c>
      <c r="L22" s="66">
        <v>3</v>
      </c>
      <c r="M22" s="67">
        <v>2</v>
      </c>
      <c r="N22" s="55" t="s">
        <v>31</v>
      </c>
      <c r="O22" s="64">
        <v>183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IF(Q22="w",'RD6'!R22+1,'RD6'!R22)</f>
        <v>6</v>
      </c>
      <c r="S22" s="65">
        <f>IF(Q22="d",'RD6'!S22+1,'RD6'!S22)</f>
        <v>1</v>
      </c>
      <c r="T22" s="65">
        <f>IF(OR(Q22="l","ncr"),'RD6'!T22+1,'RD6'!T22)</f>
        <v>0</v>
      </c>
      <c r="U22" s="65">
        <f>IF(Q22="w",'RD6'!U22+2,IF(Q22="d",'RD6'!U22+1,'RD6'!U22))</f>
        <v>13</v>
      </c>
      <c r="V22" s="65">
        <f>O22+'RD6'!V22</f>
        <v>1229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IF(F23="w",'RD6'!G23+1,'RD6'!G23)</f>
        <v>3</v>
      </c>
      <c r="H23" s="65">
        <f>IF(F23="d",'RD6'!H23+1,'RD6'!H23)</f>
        <v>0</v>
      </c>
      <c r="I23" s="65">
        <f>IF(OR(F23="l","ncr"),'RD6'!I23+1,'RD6'!I23)</f>
        <v>4</v>
      </c>
      <c r="J23" s="65">
        <f>IF(F23="w",'RD6'!J23+2,IF(F23="d",'RD6'!J23+1,'RD6'!J23))</f>
        <v>6</v>
      </c>
      <c r="K23" s="65">
        <f>D23+'RD6'!K23</f>
        <v>1254</v>
      </c>
      <c r="L23" s="66">
        <v>5</v>
      </c>
      <c r="M23" s="67">
        <v>3</v>
      </c>
      <c r="N23" s="55" t="s">
        <v>36</v>
      </c>
      <c r="O23" s="64">
        <v>161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IF(Q23="w",'RD6'!R23+1,'RD6'!R23)</f>
        <v>5</v>
      </c>
      <c r="S23" s="65">
        <f>IF(Q23="d",'RD6'!S23+1,'RD6'!S23)</f>
        <v>0</v>
      </c>
      <c r="T23" s="65">
        <f>IF(OR(Q23="l","ncr"),'RD6'!T23+1,'RD6'!T23)</f>
        <v>2</v>
      </c>
      <c r="U23" s="65">
        <f>IF(Q23="w",'RD6'!U23+2,IF(Q23="d",'RD6'!U23+1,'RD6'!U23))</f>
        <v>10</v>
      </c>
      <c r="V23" s="65">
        <f>O23+'RD6'!V23</f>
        <v>1180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IF(F24="w",'RD6'!G24+1,'RD6'!G24)</f>
        <v>4</v>
      </c>
      <c r="H24" s="65">
        <f>IF(F24="d",'RD6'!H24+1,'RD6'!H24)</f>
        <v>0</v>
      </c>
      <c r="I24" s="65">
        <f>IF(OR(F24="l","ncr"),'RD6'!I24+1,'RD6'!I24)</f>
        <v>3</v>
      </c>
      <c r="J24" s="65">
        <f>IF(F24="w",'RD6'!J24+2,IF(F24="d",'RD6'!J24+1,'RD6'!J24))</f>
        <v>8</v>
      </c>
      <c r="K24" s="65">
        <f>D24+'RD6'!K24</f>
        <v>1296</v>
      </c>
      <c r="L24" s="66">
        <v>2</v>
      </c>
      <c r="M24" s="67">
        <v>4</v>
      </c>
      <c r="N24" s="55" t="s">
        <v>38</v>
      </c>
      <c r="O24" s="64">
        <v>182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IF(Q24="w",'RD6'!R24+1,'RD6'!R24)</f>
        <v>3</v>
      </c>
      <c r="S24" s="65">
        <f>IF(Q24="d",'RD6'!S24+1,'RD6'!S24)</f>
        <v>1</v>
      </c>
      <c r="T24" s="65">
        <f>IF(OR(Q24="l","ncr"),'RD6'!T24+1,'RD6'!T24)</f>
        <v>3</v>
      </c>
      <c r="U24" s="65">
        <f>IF(Q24="w",'RD6'!U24+2,IF(Q24="d",'RD6'!U24+1,'RD6'!U24))</f>
        <v>7</v>
      </c>
      <c r="V24" s="65">
        <f>O24+'RD6'!V24</f>
        <v>1207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188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IF(F25="w",'RD6'!G25+1,'RD6'!G25)</f>
        <v>6</v>
      </c>
      <c r="H25" s="65">
        <f>IF(F25="d",'RD6'!H25+1,'RD6'!H25)</f>
        <v>0</v>
      </c>
      <c r="I25" s="65">
        <f>IF(OR(F25="l","ncr"),'RD6'!I25+1,'RD6'!I25)</f>
        <v>1</v>
      </c>
      <c r="J25" s="65">
        <f>IF(F25="w",'RD6'!J25+2,IF(F25="d",'RD6'!J25+1,'RD6'!J25))</f>
        <v>12</v>
      </c>
      <c r="K25" s="65">
        <f>D25+'RD6'!K25</f>
        <v>1323</v>
      </c>
      <c r="L25" s="66">
        <v>1</v>
      </c>
      <c r="M25" s="67">
        <v>5</v>
      </c>
      <c r="N25" s="55" t="s">
        <v>41</v>
      </c>
      <c r="O25" s="64">
        <v>161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IF(Q25="w",'RD6'!R25+1,'RD6'!R25)</f>
        <v>4</v>
      </c>
      <c r="S25" s="65">
        <f>IF(Q25="d",'RD6'!S25+1,'RD6'!S25)</f>
        <v>0</v>
      </c>
      <c r="T25" s="65">
        <f>IF(OR(Q25="l","ncr"),'RD6'!T25+1,'RD6'!T25)</f>
        <v>3</v>
      </c>
      <c r="U25" s="65">
        <f>IF(Q25="w",'RD6'!U25+2,IF(Q25="d",'RD6'!U25+1,'RD6'!U25))</f>
        <v>8</v>
      </c>
      <c r="V25" s="65">
        <f>O25+'RD6'!V25</f>
        <v>1201</v>
      </c>
      <c r="W25" s="66">
        <v>3</v>
      </c>
      <c r="X25" s="1"/>
      <c r="Y25" s="1"/>
      <c r="Z25" s="1"/>
      <c r="AA25" s="43" t="s">
        <v>42</v>
      </c>
      <c r="AB25" s="35"/>
      <c r="AC25" s="36">
        <f>SUM(D37)</f>
        <v>158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IF(F26="w",'RD6'!G26+1,'RD6'!G26)</f>
        <v>0</v>
      </c>
      <c r="H26" s="65">
        <f>IF(F26="d",'RD6'!H26+1,'RD6'!H26)</f>
        <v>0</v>
      </c>
      <c r="I26" s="65">
        <f>IF(OR(F26="l","ncr"),'RD6'!I26+1,'RD6'!I26)</f>
        <v>7</v>
      </c>
      <c r="J26" s="65">
        <f>IF(F26="w",'RD6'!J26+2,IF(F26="d",'RD6'!J26+1,'RD6'!J26))</f>
        <v>0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IF(Q26="w",'RD6'!R26+1,'RD6'!R26)</f>
        <v>0</v>
      </c>
      <c r="S26" s="65">
        <f>IF(Q26="d",'RD6'!S26+1,'RD6'!S26)</f>
        <v>0</v>
      </c>
      <c r="T26" s="65">
        <f>IF(OR(Q26="l","ncr"),'RD6'!T26+1,'RD6'!T26)</f>
        <v>7</v>
      </c>
      <c r="U26" s="65">
        <f>IF(Q26="w",'RD6'!U26+2,IF(Q26="d",'RD6'!U26+1,'RD6'!U26))</f>
        <v>0</v>
      </c>
      <c r="V26" s="65">
        <f>O26+'RD6'!V26</f>
        <v>0</v>
      </c>
      <c r="W26" s="66">
        <v>6</v>
      </c>
      <c r="X26" s="1"/>
      <c r="Y26" s="1" t="s">
        <v>159</v>
      </c>
      <c r="Z26" s="1"/>
      <c r="AB26" s="38"/>
      <c r="AC26" s="149">
        <f>SUM(AC23:AC25)</f>
        <v>348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IF(F28="w",'RD6'!G28+1,'RD6'!G28)</f>
        <v>2</v>
      </c>
      <c r="H28" s="65">
        <f>IF(F28="d",'RD6'!H28+1,'RD6'!H28)</f>
        <v>0</v>
      </c>
      <c r="I28" s="65">
        <f>IF(OR(F28="l","ncr"),'RD6'!I28+1,'RD6'!I28)</f>
        <v>5</v>
      </c>
      <c r="J28" s="65">
        <f>IF(F28="w",'RD6'!J28+2,IF(F28="d",'RD6'!J28+1,'RD6'!J28))</f>
        <v>4</v>
      </c>
      <c r="K28" s="65">
        <f>D28+'RD6'!K28</f>
        <v>692</v>
      </c>
      <c r="L28" s="66">
        <v>5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IF(Q28="w",'RD6'!R28+1,'RD6'!R28)</f>
        <v>5</v>
      </c>
      <c r="S28" s="65">
        <f>IF(Q28="d",'RD6'!S28+1,'RD6'!S28)</f>
        <v>0</v>
      </c>
      <c r="T28" s="65">
        <f>IF(OR(Q28="l","ncr"),'RD6'!T28+1,'RD6'!T28)</f>
        <v>2</v>
      </c>
      <c r="U28" s="65">
        <f>IF(Q28="w",'RD6'!U28+2,IF(Q28="d",'RD6'!U28+1,'RD6'!U28))</f>
        <v>10</v>
      </c>
      <c r="V28" s="65">
        <f>O28+'RD6'!V28</f>
        <v>1190</v>
      </c>
      <c r="W28" s="66">
        <v>1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105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IF(F29="w",'RD6'!G29+1,'RD6'!G29)</f>
        <v>2</v>
      </c>
      <c r="H29" s="65">
        <f>IF(F29="d",'RD6'!H29+1,'RD6'!H29)</f>
        <v>0</v>
      </c>
      <c r="I29" s="65">
        <f>IF(OR(F29="l","ncr"),'RD6'!I29+1,'RD6'!I29)</f>
        <v>5</v>
      </c>
      <c r="J29" s="65">
        <f>IF(F29="w",'RD6'!J29+2,IF(F29="d",'RD6'!J29+1,'RD6'!J29))</f>
        <v>4</v>
      </c>
      <c r="K29" s="65">
        <f>D29+'RD6'!K29</f>
        <v>993</v>
      </c>
      <c r="L29" s="66">
        <v>4</v>
      </c>
      <c r="M29" s="67">
        <v>2</v>
      </c>
      <c r="N29" s="55" t="s">
        <v>49</v>
      </c>
      <c r="O29" s="64">
        <v>161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IF(Q29="w",'RD6'!R29+1,'RD6'!R29)</f>
        <v>5</v>
      </c>
      <c r="S29" s="65">
        <f>IF(Q29="d",'RD6'!S29+1,'RD6'!S29)</f>
        <v>0</v>
      </c>
      <c r="T29" s="65">
        <f>IF(OR(Q29="l","ncr"),'RD6'!T29+1,'RD6'!T29)</f>
        <v>2</v>
      </c>
      <c r="U29" s="65">
        <f>IF(Q29="w",'RD6'!U29+2,IF(Q29="d",'RD6'!U29+1,'RD6'!U29))</f>
        <v>10</v>
      </c>
      <c r="V29" s="65">
        <f>O29+'RD6'!V29</f>
        <v>1167</v>
      </c>
      <c r="W29" s="66">
        <v>2</v>
      </c>
      <c r="X29" s="1"/>
      <c r="Y29" s="1"/>
      <c r="Z29" s="1"/>
      <c r="AA29" t="s">
        <v>50</v>
      </c>
      <c r="AC29" s="36">
        <f>SUM(D35)</f>
        <v>173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IF(F30="w",'RD6'!G30+1,'RD6'!G30)</f>
        <v>7</v>
      </c>
      <c r="H30" s="65">
        <f>IF(F30="d",'RD6'!H30+1,'RD6'!H30)</f>
        <v>0</v>
      </c>
      <c r="I30" s="65">
        <f>IF(OR(F30="l","ncr"),'RD6'!I30+1,'RD6'!I30)</f>
        <v>0</v>
      </c>
      <c r="J30" s="65">
        <f>IF(F30="w",'RD6'!J30+2,IF(F30="d",'RD6'!J30+1,'RD6'!J30))</f>
        <v>14</v>
      </c>
      <c r="K30" s="65">
        <f>D30+'RD6'!K30</f>
        <v>1212</v>
      </c>
      <c r="L30" s="66">
        <v>1</v>
      </c>
      <c r="M30" s="67">
        <v>3</v>
      </c>
      <c r="N30" s="55" t="s">
        <v>52</v>
      </c>
      <c r="O30" s="64">
        <v>169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IF(Q30="w",'RD6'!R30+1,'RD6'!R30)</f>
        <v>4</v>
      </c>
      <c r="S30" s="65">
        <f>IF(Q30="d",'RD6'!S30+1,'RD6'!S30)</f>
        <v>0</v>
      </c>
      <c r="T30" s="65">
        <f>IF(OR(Q30="l","ncr"),'RD6'!T30+1,'RD6'!T30)</f>
        <v>3</v>
      </c>
      <c r="U30" s="65">
        <f>IF(Q30="w",'RD6'!U30+2,IF(Q30="d",'RD6'!U30+1,'RD6'!U30))</f>
        <v>8</v>
      </c>
      <c r="V30" s="65">
        <f>O30+'RD6'!V30</f>
        <v>1160</v>
      </c>
      <c r="W30" s="66">
        <v>3</v>
      </c>
      <c r="X30" s="1"/>
      <c r="Y30" s="1"/>
      <c r="Z30" s="1"/>
      <c r="AA30" t="s">
        <v>51</v>
      </c>
      <c r="AC30" s="36">
        <f>SUM(D30)</f>
        <v>162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IF(F31="w",'RD6'!G31+1,'RD6'!G31)</f>
        <v>0</v>
      </c>
      <c r="H31" s="65">
        <f>IF(F31="d",'RD6'!H31+1,'RD6'!H31)</f>
        <v>0</v>
      </c>
      <c r="I31" s="65">
        <f>IF(OR(F31="l","ncr"),'RD6'!I31+1,'RD6'!I31)</f>
        <v>7</v>
      </c>
      <c r="J31" s="65">
        <f>IF(F31="w",'RD6'!J31+2,IF(F31="d",'RD6'!J31+1,'RD6'!J31))</f>
        <v>0</v>
      </c>
      <c r="K31" s="65">
        <f>D31+'RD6'!K31</f>
        <v>496</v>
      </c>
      <c r="L31" s="66">
        <v>6</v>
      </c>
      <c r="M31" s="67">
        <v>4</v>
      </c>
      <c r="N31" s="55" t="s">
        <v>54</v>
      </c>
      <c r="O31" s="64">
        <v>179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IF(Q31="w",'RD6'!R31+1,'RD6'!R31)</f>
        <v>3</v>
      </c>
      <c r="S31" s="65">
        <f>IF(Q31="d",'RD6'!S31+1,'RD6'!S31)</f>
        <v>0</v>
      </c>
      <c r="T31" s="65">
        <f>IF(OR(Q31="l","ncr"),'RD6'!T31+1,'RD6'!T31)</f>
        <v>4</v>
      </c>
      <c r="U31" s="65">
        <f>IF(Q31="w",'RD6'!U31+2,IF(Q31="d",'RD6'!U31+1,'RD6'!U31))</f>
        <v>6</v>
      </c>
      <c r="V31" s="65">
        <f>O31+'RD6'!V31</f>
        <v>1171</v>
      </c>
      <c r="W31" s="66">
        <v>4</v>
      </c>
      <c r="X31" s="1"/>
      <c r="Y31" s="1"/>
      <c r="Z31" s="1"/>
      <c r="AA31" s="36"/>
      <c r="AB31" s="38"/>
      <c r="AC31" s="149">
        <f>SUM(AC28:AC30)</f>
        <v>513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171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IF(F32="w",'RD6'!G32+1,'RD6'!G32)</f>
        <v>5</v>
      </c>
      <c r="H32" s="65">
        <f>IF(F32="d",'RD6'!H32+1,'RD6'!H32)</f>
        <v>0</v>
      </c>
      <c r="I32" s="65">
        <f>IF(OR(F32="l","ncr"),'RD6'!I32+1,'RD6'!I32)</f>
        <v>2</v>
      </c>
      <c r="J32" s="65">
        <f>IF(F32="w",'RD6'!J32+2,IF(F32="d",'RD6'!J32+1,'RD6'!J32))</f>
        <v>10</v>
      </c>
      <c r="K32" s="65">
        <f>D32+'RD6'!K32</f>
        <v>1179</v>
      </c>
      <c r="L32" s="66">
        <v>3</v>
      </c>
      <c r="M32" s="67">
        <v>5</v>
      </c>
      <c r="N32" s="55" t="s">
        <v>56</v>
      </c>
      <c r="O32" s="64">
        <v>156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IF(Q32="w",'RD6'!R32+1,'RD6'!R32)</f>
        <v>1</v>
      </c>
      <c r="S32" s="65">
        <f>IF(Q32="d",'RD6'!S32+1,'RD6'!S32)</f>
        <v>1</v>
      </c>
      <c r="T32" s="65">
        <f>IF(OR(Q32="l","ncr"),'RD6'!T32+1,'RD6'!T32)</f>
        <v>5</v>
      </c>
      <c r="U32" s="65">
        <f>IF(Q32="w",'RD6'!U32+2,IF(Q32="d",'RD6'!U32+1,'RD6'!U32))</f>
        <v>3</v>
      </c>
      <c r="V32" s="65">
        <f>O32+'RD6'!V32</f>
        <v>1159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IF(F33="w",'RD6'!G33+1,'RD6'!G33)</f>
        <v>5</v>
      </c>
      <c r="H33" s="65">
        <f>IF(F33="d",'RD6'!H33+1,'RD6'!H33)</f>
        <v>0</v>
      </c>
      <c r="I33" s="65">
        <f>IF(OR(F33="l","ncr"),'RD6'!I33+1,'RD6'!I33)</f>
        <v>2</v>
      </c>
      <c r="J33" s="65">
        <f>IF(F33="w",'RD6'!J33+2,IF(F33="d",'RD6'!J33+1,'RD6'!J33))</f>
        <v>10</v>
      </c>
      <c r="K33" s="65">
        <f>D33+'RD6'!K33</f>
        <v>1209</v>
      </c>
      <c r="L33" s="66">
        <v>2</v>
      </c>
      <c r="M33" s="67">
        <v>6</v>
      </c>
      <c r="N33" s="55" t="s">
        <v>59</v>
      </c>
      <c r="O33" s="64">
        <v>172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IF(Q33="w",'RD6'!R33+1,'RD6'!R33)</f>
        <v>2</v>
      </c>
      <c r="S33" s="65">
        <f>IF(Q33="d",'RD6'!S33+1,'RD6'!S33)</f>
        <v>1</v>
      </c>
      <c r="T33" s="65">
        <f>IF(OR(Q33="l","ncr"),'RD6'!T33+1,'RD6'!T33)</f>
        <v>4</v>
      </c>
      <c r="U33" s="65">
        <f>IF(Q33="w",'RD6'!U33+2,IF(Q33="d",'RD6'!U33+1,'RD6'!U33))</f>
        <v>5</v>
      </c>
      <c r="V33" s="65">
        <f>O33+'RD6'!V33</f>
        <v>1171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172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s="75" t="s">
        <v>161</v>
      </c>
      <c r="AB34" s="35"/>
      <c r="AC34" s="36">
        <v>160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173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v>5</v>
      </c>
      <c r="H35" s="65">
        <f>IF(F35="d",'RD6'!H35+1,'RD6'!H35)</f>
        <v>0</v>
      </c>
      <c r="I35" s="65">
        <f>IF(OR(F35="l","ncr"),'RD6'!I35+1,'RD6'!I35)</f>
        <v>2</v>
      </c>
      <c r="J35" s="65">
        <v>10</v>
      </c>
      <c r="K35" s="65">
        <f>D35+'RD6'!K35</f>
        <v>1179</v>
      </c>
      <c r="L35" s="66">
        <v>2</v>
      </c>
      <c r="M35" s="67">
        <v>1</v>
      </c>
      <c r="N35" s="55" t="s">
        <v>63</v>
      </c>
      <c r="O35" s="64">
        <v>155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4</v>
      </c>
      <c r="S35" s="65">
        <f>IF(Q35="d",'RD6'!S35+1,'RD6'!S35)</f>
        <v>2</v>
      </c>
      <c r="T35" s="65">
        <f>IF(OR(Q35="l","ncr"),'RD6'!T35+1,'RD6'!T35)</f>
        <v>1</v>
      </c>
      <c r="U35" s="65">
        <f>IF(Q35="w",'RD6'!U35+2,IF(Q35="d",'RD6'!U35+1,'RD6'!U35))</f>
        <v>10</v>
      </c>
      <c r="V35" s="65">
        <f>O35+'RD6'!V35</f>
        <v>1098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184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164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IF(F36="w",'RD6'!G36+1,'RD6'!G36)</f>
        <v>5</v>
      </c>
      <c r="H36" s="65">
        <f>IF(F36="d",'RD6'!H36+1,'RD6'!H36)</f>
        <v>0</v>
      </c>
      <c r="I36" s="65">
        <f>IF(OR(F36="l","ncr"),'RD6'!I36+1,'RD6'!I36)</f>
        <v>2</v>
      </c>
      <c r="J36" s="65">
        <f>IF(F36="w",'RD6'!J36+2,IF(F36="d",'RD6'!J36+1,'RD6'!J36))</f>
        <v>10</v>
      </c>
      <c r="K36" s="65">
        <f>D36+'RD6'!K36</f>
        <v>1122</v>
      </c>
      <c r="L36" s="66">
        <v>3</v>
      </c>
      <c r="M36" s="67">
        <v>2</v>
      </c>
      <c r="N36" s="55" t="s">
        <v>66</v>
      </c>
      <c r="O36" s="64">
        <v>161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IF(Q36="w",'RD6'!R36+1,'RD6'!R36)</f>
        <v>4</v>
      </c>
      <c r="S36" s="65">
        <f>IF(Q36="d",'RD6'!S36+1,'RD6'!S36)</f>
        <v>1</v>
      </c>
      <c r="T36" s="65">
        <f>IF(OR(Q36="l","ncr"),'RD6'!T36+1,'RD6'!T36)</f>
        <v>2</v>
      </c>
      <c r="U36" s="65">
        <f>IF(Q36="w",'RD6'!U36+2,IF(Q36="d",'RD6'!U36+1,'RD6'!U36))</f>
        <v>9</v>
      </c>
      <c r="V36" s="65">
        <f>O36+'RD6'!V36</f>
        <v>1127</v>
      </c>
      <c r="W36" s="66">
        <v>3</v>
      </c>
      <c r="X36" s="1"/>
      <c r="Y36" s="1"/>
      <c r="Z36" s="1"/>
      <c r="AA36" s="34"/>
      <c r="AB36" s="38"/>
      <c r="AC36" s="149">
        <f>SUM(AC33:AC35)</f>
        <v>516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158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IF(F37="w",'RD6'!G37+1,'RD6'!G37)</f>
        <v>0</v>
      </c>
      <c r="H37" s="65">
        <f>IF(F37="d",'RD6'!H37+1,'RD6'!H37)</f>
        <v>0</v>
      </c>
      <c r="I37" s="65">
        <f>IF(OR(F37="l","ncr"),'RD6'!I37+1,'RD6'!I37)</f>
        <v>7</v>
      </c>
      <c r="J37" s="65">
        <f>IF(F37="w",'RD6'!J37+2,IF(F37="d",'RD6'!J37+1,'RD6'!J37))</f>
        <v>0</v>
      </c>
      <c r="K37" s="65">
        <f>D37+'RD6'!K37</f>
        <v>1055</v>
      </c>
      <c r="L37" s="66">
        <v>6</v>
      </c>
      <c r="M37" s="67">
        <v>3</v>
      </c>
      <c r="N37" s="55" t="s">
        <v>67</v>
      </c>
      <c r="O37" s="64">
        <v>155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4</v>
      </c>
      <c r="S37" s="65">
        <f>IF(Q37="d",'RD6'!S37+1,'RD6'!S37)</f>
        <v>1</v>
      </c>
      <c r="T37" s="65">
        <f>IF(OR(Q37="l","ncr"),'RD6'!T37+1,'RD6'!T37)</f>
        <v>2</v>
      </c>
      <c r="U37" s="65">
        <f>IF(Q37="w",'RD6'!U37+2,IF(Q37="d",'RD6'!U37+1,'RD6'!U37))</f>
        <v>9</v>
      </c>
      <c r="V37" s="65">
        <f>O37+'RD6'!V37</f>
        <v>1056</v>
      </c>
      <c r="W37" s="66">
        <v>4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163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IF(F38="w",'RD6'!G38+1,'RD6'!G38)</f>
        <v>3</v>
      </c>
      <c r="H38" s="65">
        <f>IF(F38="d",'RD6'!H38+1,'RD6'!H38)</f>
        <v>0</v>
      </c>
      <c r="I38" s="65">
        <f>IF(OR(F38="l","ncr"),'RD6'!I38+1,'RD6'!I38)</f>
        <v>4</v>
      </c>
      <c r="J38" s="65">
        <f>IF(F38="w",'RD6'!J38+2,IF(F38="d",'RD6'!J38+1,'RD6'!J38))</f>
        <v>6</v>
      </c>
      <c r="K38" s="65">
        <f>D38+'RD6'!K38</f>
        <v>1129</v>
      </c>
      <c r="L38" s="66">
        <v>4</v>
      </c>
      <c r="M38" s="67">
        <v>4</v>
      </c>
      <c r="N38" s="55" t="s">
        <v>70</v>
      </c>
      <c r="O38" s="64">
        <v>122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IF(Q38="w",'RD6'!R38+1,'RD6'!R38)</f>
        <v>2</v>
      </c>
      <c r="S38" s="65">
        <f>IF(Q38="d",'RD6'!S38+1,'RD6'!S38)</f>
        <v>0</v>
      </c>
      <c r="T38" s="65">
        <f>IF(OR(Q38="l","ncr"),'RD6'!T38+1,'RD6'!T38)</f>
        <v>5</v>
      </c>
      <c r="U38" s="65">
        <f>IF(Q38="w",'RD6'!U38+2,IF(Q38="d",'RD6'!U38+1,'RD6'!U38))</f>
        <v>4</v>
      </c>
      <c r="V38" s="65">
        <f>O38+'RD6'!V38</f>
        <v>753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154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v>2</v>
      </c>
      <c r="H39" s="65">
        <f>IF(F39="d",'RD6'!H39+1,'RD6'!H39)</f>
        <v>0</v>
      </c>
      <c r="I39" s="65">
        <f>IF(OR(F39="l","ncr"),'RD6'!I39+1,'RD6'!I39)</f>
        <v>5</v>
      </c>
      <c r="J39" s="65">
        <v>4</v>
      </c>
      <c r="K39" s="65">
        <f>D39+'RD6'!K39</f>
        <v>1116</v>
      </c>
      <c r="L39" s="66">
        <v>5</v>
      </c>
      <c r="M39" s="67">
        <v>5</v>
      </c>
      <c r="N39" s="55" t="s">
        <v>72</v>
      </c>
      <c r="O39" s="64">
        <v>156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IF(Q39="w",'RD6'!R39+1,'RD6'!R39)</f>
        <v>5</v>
      </c>
      <c r="S39" s="65">
        <f>IF(Q39="d",'RD6'!S39+1,'RD6'!S39)</f>
        <v>0</v>
      </c>
      <c r="T39" s="65">
        <f>IF(OR(Q39="l","ncr"),'RD6'!T39+1,'RD6'!T39)</f>
        <v>2</v>
      </c>
      <c r="U39" s="65">
        <f>IF(Q39="w",'RD6'!U39+2,IF(Q39="d",'RD6'!U39+1,'RD6'!U39))</f>
        <v>10</v>
      </c>
      <c r="V39" s="65">
        <f>O39+'RD6'!V39</f>
        <v>1065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184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v>6</v>
      </c>
      <c r="H40" s="72">
        <f>IF(F40="d",'RD6'!H40+1,'RD6'!H40)</f>
        <v>0</v>
      </c>
      <c r="I40" s="72">
        <f>IF(OR(F40="l","ncr"),'RD6'!I40+1,'RD6'!I40)</f>
        <v>1</v>
      </c>
      <c r="J40" s="72">
        <v>12</v>
      </c>
      <c r="K40" s="72">
        <f>D40+'RD6'!K40</f>
        <v>1241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IF(Q40="w",'RD6'!R40+1,'RD6'!R40)</f>
        <v>0</v>
      </c>
      <c r="S40" s="72">
        <f>IF(Q40="d",'RD6'!S40+1,'RD6'!S40)</f>
        <v>0</v>
      </c>
      <c r="T40" s="72">
        <f>IF(OR(Q40="l","ncr"),'RD6'!T40+1,'RD6'!T40)</f>
        <v>7</v>
      </c>
      <c r="U40" s="72">
        <f>IF(Q40="w",'RD6'!U40+2,IF(Q40="d",'RD6'!U40+1,'RD6'!U40))</f>
        <v>0</v>
      </c>
      <c r="V40" s="72">
        <f>O40+'RD6'!V40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8"/>
      <c r="Y43" s="148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50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L</v>
      </c>
      <c r="G46" s="65">
        <f>IF(F46="w",'RD6'!G46+1,'RD6'!G46)</f>
        <v>3</v>
      </c>
      <c r="H46" s="65">
        <f>IF(F46="d",'RD6'!H46+1,'RD6'!H46)</f>
        <v>0</v>
      </c>
      <c r="I46" s="65">
        <f>IF(OR(F46="l","ncr"),'RD6'!I46+1,'RD6'!I46)</f>
        <v>4</v>
      </c>
      <c r="J46" s="65">
        <f>IF(F46="w",'RD6'!J46+2,IF(F46="d",'RD6'!J46+1,'RD6'!J46))</f>
        <v>6</v>
      </c>
      <c r="K46" s="65">
        <f>D46+'RD6'!K46</f>
        <v>455</v>
      </c>
      <c r="L46" s="66">
        <v>5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50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IF(F47="w",'RD6'!G47+1,'RD6'!G47)</f>
        <v>3</v>
      </c>
      <c r="H47" s="65">
        <f>IF(F47="d",'RD6'!H47+1,'RD6'!H47)</f>
        <v>0</v>
      </c>
      <c r="I47" s="65">
        <f>IF(OR(F47="l","ncr"),'RD6'!I47+1,'RD6'!I47)</f>
        <v>4</v>
      </c>
      <c r="J47" s="65">
        <f>IF(F47="w",'RD6'!J47+2,IF(F47="d",'RD6'!J47+1,'RD6'!J47))</f>
        <v>6</v>
      </c>
      <c r="K47" s="65">
        <f>D47+'RD6'!K47</f>
        <v>1041</v>
      </c>
      <c r="L47" s="66">
        <v>4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51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154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W</v>
      </c>
      <c r="G48" s="65">
        <f>IF(F48="w",'RD6'!G48+1,'RD6'!G48)</f>
        <v>4</v>
      </c>
      <c r="H48" s="65">
        <f>IF(F48="d",'RD6'!H48+1,'RD6'!H48)</f>
        <v>0</v>
      </c>
      <c r="I48" s="65">
        <f>IF(OR(F48="l","ncr"),'RD6'!I48+1,'RD6'!I48)</f>
        <v>3</v>
      </c>
      <c r="J48" s="65">
        <f>IF(F48="w",'RD6'!J48+2,IF(F48="d",'RD6'!J48+1,'RD6'!J48))</f>
        <v>8</v>
      </c>
      <c r="K48" s="65">
        <f>D48+'RD6'!K48</f>
        <v>1029</v>
      </c>
      <c r="L48" s="66">
        <v>2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IF(F49="w",'RD6'!G49+1,'RD6'!G49)</f>
        <v>0</v>
      </c>
      <c r="H49" s="65">
        <f>IF(F49="d",'RD6'!H49+1,'RD6'!H49)</f>
        <v>0</v>
      </c>
      <c r="I49" s="65">
        <f>IF(OR(F49="l","ncr"),'RD6'!I49+1,'RD6'!I49)</f>
        <v>7</v>
      </c>
      <c r="J49" s="65">
        <f>IF(F49="w",'RD6'!J49+2,IF(F49="d",'RD6'!J49+1,'RD6'!J49))</f>
        <v>0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158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IF(F50="w",'RD6'!G50+1,'RD6'!G50)</f>
        <v>7</v>
      </c>
      <c r="H50" s="65">
        <f>IF(F50="d",'RD6'!H50+1,'RD6'!H50)</f>
        <v>0</v>
      </c>
      <c r="I50" s="65">
        <f>IF(OR(F50="l","ncr"),'RD6'!I50+1,'RD6'!I50)</f>
        <v>0</v>
      </c>
      <c r="J50" s="65">
        <f>IF(F50="w",'RD6'!J50+2,IF(F50="d",'RD6'!J50+1,'RD6'!J50))</f>
        <v>14</v>
      </c>
      <c r="K50" s="65">
        <f>D50+'RD6'!K50</f>
        <v>1084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50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133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IF(F51="w",'RD6'!G51+1,'RD6'!G51)</f>
        <v>4</v>
      </c>
      <c r="H51" s="65">
        <f>IF(F51="d",'RD6'!H51+1,'RD6'!H51)</f>
        <v>0</v>
      </c>
      <c r="I51" s="65">
        <f>IF(OR(F51="l","ncr"),'RD6'!I51+1,'RD6'!I51)</f>
        <v>3</v>
      </c>
      <c r="J51" s="65">
        <f>IF(F51="w",'RD6'!J51+2,IF(F51="d",'RD6'!J51+1,'RD6'!J51))</f>
        <v>8</v>
      </c>
      <c r="K51" s="65">
        <f>D51+'RD6'!K51</f>
        <v>971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50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50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 t="s">
        <v>162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163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 t="s">
        <v>164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165</v>
      </c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160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127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546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IF(F70="w",'RD6'!G70+1,'RD6'!G70)</f>
        <v>6</v>
      </c>
      <c r="H70" s="65">
        <f>IF(F70="d",'RD6'!H70+1,'RD6'!H70)</f>
        <v>0</v>
      </c>
      <c r="I70" s="65">
        <f>IF(OR(F70="l","ncr"),'RD6'!I70+1,'RD6'!I70)</f>
        <v>1</v>
      </c>
      <c r="J70" s="65">
        <f>IF(F70="w",'RD6'!J70+2,IF(F70="d",'RD6'!J70+1,'RD6'!J70))</f>
        <v>12</v>
      </c>
      <c r="K70" s="65">
        <f>D70+'RD6'!K70</f>
        <v>3885</v>
      </c>
      <c r="L70" s="66">
        <v>1</v>
      </c>
      <c r="M70" s="63">
        <v>1</v>
      </c>
      <c r="N70" t="s">
        <v>46</v>
      </c>
      <c r="O70" s="126">
        <v>513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IF(Q70="w",'RD6'!R70+1,'RD6'!R70)</f>
        <v>7</v>
      </c>
      <c r="S70" s="65">
        <f>IF(Q70="d",'RD6'!S70+1,'RD6'!S70)</f>
        <v>0</v>
      </c>
      <c r="T70" s="65">
        <f>IF(OR(Q70="l","ncr"),'RD6'!T70+1,'RD6'!T70)</f>
        <v>0</v>
      </c>
      <c r="U70" s="65">
        <f>IF(Q70="w",'RD6'!U70+2,IF(Q70="d",'RD6'!U70+1,'RD6'!U70))</f>
        <v>14</v>
      </c>
      <c r="V70" s="65">
        <f>O70+'RD6'!V70</f>
        <v>3645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549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IF(F71="w",'RD6'!G71+1,'RD6'!G71)</f>
        <v>4</v>
      </c>
      <c r="H71" s="65">
        <f>IF(F71="d",'RD6'!H71+1,'RD6'!H71)</f>
        <v>0</v>
      </c>
      <c r="I71" s="65">
        <f>IF(OR(F71="l","ncr"),'RD6'!I71+1,'RD6'!I71)</f>
        <v>3</v>
      </c>
      <c r="J71" s="65">
        <f>IF(F71="w",'RD6'!J71+2,IF(F71="d",'RD6'!J71+1,'RD6'!J71))</f>
        <v>8</v>
      </c>
      <c r="K71" s="65">
        <f>D71+'RD6'!K71</f>
        <v>3796</v>
      </c>
      <c r="L71" s="66">
        <v>2</v>
      </c>
      <c r="M71" s="63">
        <v>2</v>
      </c>
      <c r="N71" t="s">
        <v>57</v>
      </c>
      <c r="O71" s="126">
        <v>516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IF(Q71="w",'RD6'!R71+1,'RD6'!R71)</f>
        <v>3</v>
      </c>
      <c r="S71" s="65">
        <f>IF(Q71="d",'RD6'!S71+1,'RD6'!S71)</f>
        <v>0</v>
      </c>
      <c r="T71" s="65">
        <f>IF(OR(Q71="l","ncr"),'RD6'!T71+1,'RD6'!T71)</f>
        <v>4</v>
      </c>
      <c r="U71" s="65">
        <f>IF(Q71="w",'RD6'!U71+2,IF(Q71="d",'RD6'!U71+1,'RD6'!U71))</f>
        <v>6</v>
      </c>
      <c r="V71" s="65">
        <f>O71+'RD6'!V71</f>
        <v>3347</v>
      </c>
      <c r="W71" s="66">
        <v>3</v>
      </c>
      <c r="X71" s="1"/>
      <c r="Y71" s="1">
        <v>20</v>
      </c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IF(F72="w",'RD6'!G72+1,'RD6'!G72)</f>
        <v>0</v>
      </c>
      <c r="H72" s="65">
        <f>IF(F72="d",'RD6'!H72+1,'RD6'!H72)</f>
        <v>1</v>
      </c>
      <c r="I72" s="65">
        <f>IF(OR(F72="l","ncr"),'RD6'!I72+1,'RD6'!I72)</f>
        <v>6</v>
      </c>
      <c r="J72" s="65">
        <f>IF(F72="w",'RD6'!J72+2,IF(F72="d",'RD6'!J72+1,'RD6'!J72))</f>
        <v>1</v>
      </c>
      <c r="K72" s="65">
        <f>D72+'RD6'!K72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IF(Q72="w",'RD6'!R72+1,'RD6'!R72)</f>
        <v>0</v>
      </c>
      <c r="S72" s="65">
        <f>IF(Q72="d",'RD6'!S72+1,'RD6'!S72)</f>
        <v>1</v>
      </c>
      <c r="T72" s="65">
        <f>IF(OR(Q72="l","ncr"),'RD6'!T72+1,'RD6'!T72)</f>
        <v>6</v>
      </c>
      <c r="U72" s="65">
        <f>IF(Q72="w",'RD6'!U72+2,IF(Q72="d",'RD6'!U72+1,'RD6'!U72))</f>
        <v>1</v>
      </c>
      <c r="V72" s="65">
        <f>O72+'RD6'!V72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368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IF(F73="w",'RD6'!G73+1,'RD6'!G73)</f>
        <v>3</v>
      </c>
      <c r="H73" s="65">
        <f>IF(F73="d",'RD6'!H73+1,'RD6'!H73)</f>
        <v>0</v>
      </c>
      <c r="I73" s="65">
        <f>IF(OR(F73="l","ncr"),'RD6'!I73+1,'RD6'!I73)</f>
        <v>4</v>
      </c>
      <c r="J73" s="65">
        <f>IF(F73="w",'RD6'!J73+2,IF(F73="d",'RD6'!J73+1,'RD6'!J73))</f>
        <v>6</v>
      </c>
      <c r="K73" s="65">
        <f>D73+'RD6'!K73</f>
        <v>3530</v>
      </c>
      <c r="L73" s="66">
        <v>4</v>
      </c>
      <c r="M73" s="63">
        <v>4</v>
      </c>
      <c r="N73" t="s">
        <v>68</v>
      </c>
      <c r="O73" s="126">
        <v>478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IF(Q73="w",'RD6'!R73+1,'RD6'!R73)</f>
        <v>4</v>
      </c>
      <c r="S73" s="65">
        <f>IF(Q73="d",'RD6'!S73+1,'RD6'!S73)</f>
        <v>0</v>
      </c>
      <c r="T73" s="65">
        <f>IF(OR(Q73="l","ncr"),'RD6'!T73+1,'RD6'!T73)</f>
        <v>3</v>
      </c>
      <c r="U73" s="65">
        <f>IF(Q73="w",'RD6'!U73+2,IF(Q73="d",'RD6'!U73+1,'RD6'!U73))</f>
        <v>8</v>
      </c>
      <c r="V73" s="65">
        <f>O73+'RD6'!V73</f>
        <v>3425</v>
      </c>
      <c r="W73" s="66">
        <v>2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IF(F74="w",'RD6'!G74+1,'RD6'!G74)</f>
        <v>0</v>
      </c>
      <c r="H74" s="65">
        <f>IF(F74="d",'RD6'!H74+1,'RD6'!H74)</f>
        <v>1</v>
      </c>
      <c r="I74" s="65">
        <f>IF(OR(F74="l","ncr"),'RD6'!I74+1,'RD6'!I74)</f>
        <v>6</v>
      </c>
      <c r="J74" s="65">
        <f>IF(F74="w",'RD6'!J74+2,IF(F74="d",'RD6'!J74+1,'RD6'!J74))</f>
        <v>1</v>
      </c>
      <c r="K74" s="65">
        <f>D74+'RD6'!K74</f>
        <v>0</v>
      </c>
      <c r="L74" s="66">
        <v>6</v>
      </c>
      <c r="M74" s="63">
        <v>5</v>
      </c>
      <c r="N74" t="s">
        <v>100</v>
      </c>
      <c r="O74" s="126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IF(Q74="w",'RD6'!R74+1,'RD6'!R74)</f>
        <v>0</v>
      </c>
      <c r="S74" s="65">
        <f>IF(Q74="d",'RD6'!S74+1,'RD6'!S74)</f>
        <v>1</v>
      </c>
      <c r="T74" s="65">
        <f>IF(OR(Q74="l","ncr"),'RD6'!T74+1,'RD6'!T74)</f>
        <v>6</v>
      </c>
      <c r="U74" s="65">
        <f>IF(Q74="w",'RD6'!U74+2,IF(Q74="d",'RD6'!U74+1,'RD6'!U74))</f>
        <v>1</v>
      </c>
      <c r="V74" s="65">
        <f>O74+'RD6'!V74</f>
        <v>0</v>
      </c>
      <c r="W74" s="66">
        <v>6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IF(F75="w",'RD6'!G75+1,'RD6'!G75)</f>
        <v>4</v>
      </c>
      <c r="H75" s="130">
        <f>IF(F75="d",'RD6'!H75+1,'RD6'!H75)</f>
        <v>0</v>
      </c>
      <c r="I75" s="130">
        <f>IF(OR(F75="l","ncr"),'RD6'!I75+1,'RD6'!I75)</f>
        <v>3</v>
      </c>
      <c r="J75" s="130">
        <f>IF(F75="w",'RD6'!J75+2,IF(F75="d",'RD6'!J75+1,'RD6'!J75))</f>
        <v>8</v>
      </c>
      <c r="K75" s="130">
        <f>D75+'RD6'!K75</f>
        <v>2198.3000000000002</v>
      </c>
      <c r="L75" s="131">
        <v>3</v>
      </c>
      <c r="M75" s="128">
        <v>6</v>
      </c>
      <c r="N75" t="s">
        <v>101</v>
      </c>
      <c r="O75" s="127">
        <v>501.6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IF(Q75="w",'RD6'!R75+1,'RD6'!R75)</f>
        <v>3</v>
      </c>
      <c r="S75" s="130">
        <f>IF(Q75="d",'RD6'!S75+1,'RD6'!S75)</f>
        <v>0</v>
      </c>
      <c r="T75" s="130">
        <f>IF(OR(Q75="l","ncr"),'RD6'!T75+1,'RD6'!T75)</f>
        <v>4</v>
      </c>
      <c r="U75" s="130">
        <f>IF(Q75="w",'RD6'!U75+2,IF(Q75="d",'RD6'!U75+1,'RD6'!U75))</f>
        <v>6</v>
      </c>
      <c r="V75" s="130">
        <f>O75+'RD6'!V75</f>
        <v>2039.6999999999998</v>
      </c>
      <c r="W75" s="131">
        <v>4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FX120"/>
  <sheetViews>
    <sheetView tabSelected="1" defaultGridColor="0" topLeftCell="A28" colorId="22" zoomScale="87" workbookViewId="0">
      <selection activeCell="O33" sqref="O3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IF(F14="w",'RD7'!G14+1,'RD7'!G14)</f>
        <v>4</v>
      </c>
      <c r="H14" s="65">
        <f>IF(F14="d",'RD7'!H14+1,'RD7'!H14)</f>
        <v>0</v>
      </c>
      <c r="I14" s="65">
        <f>IF(OR(F14="l","ncr"),'RD7'!I14+1,'RD7'!I14)</f>
        <v>4</v>
      </c>
      <c r="J14" s="65">
        <f>IF(F14="w",'RD7'!J14+2,IF(F14="d",'RD7'!J14+1,'RD7'!J14))</f>
        <v>8</v>
      </c>
      <c r="K14" s="65">
        <f>D14+'RD7'!K14</f>
        <v>1500</v>
      </c>
      <c r="L14" s="66">
        <v>2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IF(Q14="w",'RD7'!R14+1,'RD7'!R14)</f>
        <v>7</v>
      </c>
      <c r="S14" s="65">
        <f>IF(Q14="d",'RD7'!S14+1,'RD7'!S14)</f>
        <v>0</v>
      </c>
      <c r="T14" s="65">
        <f>IF(OR(Q14="l","ncr"),'RD7'!T14+1,'RD7'!T14)</f>
        <v>1</v>
      </c>
      <c r="U14" s="65">
        <f>IF(Q14="w",'RD7'!U14+2,IF(Q14="d",'RD7'!U14+1,'RD7'!U14))</f>
        <v>14</v>
      </c>
      <c r="V14" s="65">
        <f>O14+'RD7'!V14</f>
        <v>1522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2</v>
      </c>
      <c r="H15" s="65">
        <f>IF(F15="d",'RD7'!H15+1,'RD7'!H15)</f>
        <v>1</v>
      </c>
      <c r="I15" s="65">
        <f>IF(OR(F15="l","ncr"),'RD7'!I15+1,'RD7'!I15)</f>
        <v>5</v>
      </c>
      <c r="J15" s="65">
        <f>IF(F15="w",'RD7'!J15+2,IF(F15="d",'RD7'!J15+1,'RD7'!J15))</f>
        <v>5</v>
      </c>
      <c r="K15" s="65">
        <f>D15+'RD7'!K15</f>
        <v>1501</v>
      </c>
      <c r="L15" s="66">
        <v>5</v>
      </c>
      <c r="M15" s="67">
        <v>2</v>
      </c>
      <c r="N15" t="s">
        <v>17</v>
      </c>
      <c r="O15" s="64">
        <v>189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IF(Q15="w",'RD7'!R15+1,'RD7'!R15)</f>
        <v>5</v>
      </c>
      <c r="S15" s="65">
        <f>IF(Q15="d",'RD7'!S15+1,'RD7'!S15)</f>
        <v>0</v>
      </c>
      <c r="T15" s="65">
        <f>IF(OR(Q15="l","ncr"),'RD7'!T15+1,'RD7'!T15)</f>
        <v>3</v>
      </c>
      <c r="U15" s="65">
        <f>IF(Q15="w",'RD7'!U15+2,IF(Q15="d",'RD7'!U15+1,'RD7'!U15))</f>
        <v>10</v>
      </c>
      <c r="V15" s="65">
        <f>O15+'RD7'!V15</f>
        <v>1473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185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3</v>
      </c>
      <c r="H16" s="65">
        <f>IF(F16="d",'RD7'!H16+1,'RD7'!H16)</f>
        <v>1</v>
      </c>
      <c r="I16" s="65">
        <f>IF(OR(F16="l","ncr"),'RD7'!I16+1,'RD7'!I16)</f>
        <v>4</v>
      </c>
      <c r="J16" s="65">
        <f>IF(F16="w",'RD7'!J16+2,IF(F16="d",'RD7'!J16+1,'RD7'!J16))</f>
        <v>7</v>
      </c>
      <c r="K16" s="65">
        <f>D16+'RD7'!K16</f>
        <v>1443</v>
      </c>
      <c r="L16" s="66">
        <v>4</v>
      </c>
      <c r="M16" s="67">
        <v>3</v>
      </c>
      <c r="N16" s="55" t="s">
        <v>21</v>
      </c>
      <c r="O16" s="64">
        <v>182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IF(Q16="w",'RD7'!R16+1,'RD7'!R16)</f>
        <v>1</v>
      </c>
      <c r="S16" s="65">
        <f>IF(Q16="d",'RD7'!S16+1,'RD7'!S16)</f>
        <v>0</v>
      </c>
      <c r="T16" s="65">
        <f>IF(OR(Q16="l","ncr"),'RD7'!T16+1,'RD7'!T16)</f>
        <v>7</v>
      </c>
      <c r="U16" s="65">
        <f>IF(Q16="w",'RD7'!U16+2,IF(Q16="d",'RD7'!U16+1,'RD7'!U16))</f>
        <v>2</v>
      </c>
      <c r="V16" s="65">
        <f>O16+'RD7'!V16</f>
        <v>1445</v>
      </c>
      <c r="W16" s="66">
        <v>5</v>
      </c>
      <c r="X16" s="1"/>
      <c r="Y16" s="1"/>
      <c r="Z16" s="1"/>
      <c r="AA16" s="34"/>
      <c r="AB16" s="38"/>
      <c r="AC16" s="149">
        <f>SUM(AC13:AC15)</f>
        <v>565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168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IF(F17="w",'RD7'!G17+1,'RD7'!G17)</f>
        <v>4</v>
      </c>
      <c r="H17" s="65">
        <f>IF(F17="d",'RD7'!H17+1,'RD7'!H17)</f>
        <v>0</v>
      </c>
      <c r="I17" s="65">
        <f>IF(OR(F17="l","ncr"),'RD7'!I17+1,'RD7'!I17)</f>
        <v>4</v>
      </c>
      <c r="J17" s="65">
        <f>IF(F17="w",'RD7'!J17+2,IF(F17="d",'RD7'!J17+1,'RD7'!J17))</f>
        <v>8</v>
      </c>
      <c r="K17" s="65">
        <f>D17+'RD7'!K17</f>
        <v>1480</v>
      </c>
      <c r="L17" s="66">
        <v>3</v>
      </c>
      <c r="M17" s="67">
        <v>4</v>
      </c>
      <c r="N17" s="55" t="s">
        <v>23</v>
      </c>
      <c r="O17" s="64">
        <v>178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IF(Q17="w",'RD7'!R17+1,'RD7'!R17)</f>
        <v>0</v>
      </c>
      <c r="S17" s="65">
        <f>IF(Q17="d",'RD7'!S17+1,'RD7'!S17)</f>
        <v>0</v>
      </c>
      <c r="T17" s="65">
        <f>IF(OR(Q17="l","ncr"),'RD7'!T17+1,'RD7'!T17)</f>
        <v>8</v>
      </c>
      <c r="U17" s="65">
        <f>IF(Q17="w",'RD7'!U17+2,IF(Q17="d",'RD7'!U17+1,'RD7'!U17))</f>
        <v>0</v>
      </c>
      <c r="V17" s="65">
        <f>O17+'RD7'!V17</f>
        <v>1432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IF(F18="w",'RD7'!G18+1,'RD7'!G18)</f>
        <v>8</v>
      </c>
      <c r="H18" s="65">
        <f>IF(F18="d",'RD7'!H18+1,'RD7'!H18)</f>
        <v>0</v>
      </c>
      <c r="I18" s="65">
        <f>IF(OR(F18="l","ncr"),'RD7'!I18+1,'RD7'!I18)</f>
        <v>0</v>
      </c>
      <c r="J18" s="65">
        <f>IF(F18="w",'RD7'!J18+2,IF(F18="d",'RD7'!J18+1,'RD7'!J18))</f>
        <v>16</v>
      </c>
      <c r="K18" s="65">
        <f>D18+'RD7'!K18</f>
        <v>1537</v>
      </c>
      <c r="L18" s="66">
        <v>1</v>
      </c>
      <c r="M18" s="67">
        <v>5</v>
      </c>
      <c r="N18" s="55" t="s">
        <v>26</v>
      </c>
      <c r="O18" s="64">
        <v>183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3</v>
      </c>
      <c r="S18" s="65">
        <f>IF(Q18="d",'RD7'!S18+1,'RD7'!S18)</f>
        <v>1</v>
      </c>
      <c r="T18" s="65">
        <f>IF(OR(Q18="l","ncr"),'RD7'!T18+1,'RD7'!T18)</f>
        <v>4</v>
      </c>
      <c r="U18" s="65">
        <f>IF(Q18="w",'RD7'!U18+2,IF(Q18="d",'RD7'!U18+1,'RD7'!U18))</f>
        <v>7</v>
      </c>
      <c r="V18" s="65">
        <f>O18+'RD7'!V18</f>
        <v>1465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192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192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IF(F19="w",'RD7'!G19+1,'RD7'!G19)</f>
        <v>2</v>
      </c>
      <c r="H19" s="65">
        <f>IF(F19="d",'RD7'!H19+1,'RD7'!H19)</f>
        <v>0</v>
      </c>
      <c r="I19" s="65">
        <f>IF(OR(F19="l","ncr"),'RD7'!I19+1,'RD7'!I19)</f>
        <v>6</v>
      </c>
      <c r="J19" s="65">
        <f>IF(F19="w",'RD7'!J19+2,IF(F19="d",'RD7'!J19+1,'RD7'!J19))</f>
        <v>4</v>
      </c>
      <c r="K19" s="65">
        <f>D19+'RD7'!K19</f>
        <v>1496</v>
      </c>
      <c r="L19" s="66">
        <v>6</v>
      </c>
      <c r="M19" s="67">
        <v>6</v>
      </c>
      <c r="N19" s="55" t="s">
        <v>28</v>
      </c>
      <c r="O19" s="64">
        <v>183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7</v>
      </c>
      <c r="S19" s="65">
        <f>IF(Q19="d",'RD7'!S19+1,'RD7'!S19)</f>
        <v>1</v>
      </c>
      <c r="T19" s="65">
        <f>IF(OR(Q19="l","ncr"),'RD7'!T19+1,'RD7'!T19)</f>
        <v>0</v>
      </c>
      <c r="U19" s="65">
        <f>IF(Q19="w",'RD7'!U19+2,IF(Q19="d",'RD7'!U19+1,'RD7'!U19))</f>
        <v>15</v>
      </c>
      <c r="V19" s="65">
        <f>O19+'RD7'!V19</f>
        <v>1490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185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IF(F21="w",'RD7'!G21+1,'RD7'!G21)</f>
        <v>4</v>
      </c>
      <c r="H21" s="65">
        <f>IF(F21="d",'RD7'!H21+1,'RD7'!H21)</f>
        <v>0</v>
      </c>
      <c r="I21" s="65">
        <f>IF(OR(F21="l","ncr"),'RD7'!I21+1,'RD7'!I21)</f>
        <v>4</v>
      </c>
      <c r="J21" s="65">
        <f>IF(F21="w",'RD7'!J21+2,IF(F21="d",'RD7'!J21+1,'RD7'!J21))</f>
        <v>8</v>
      </c>
      <c r="K21" s="65">
        <f>D21+'RD7'!K21</f>
        <v>1455</v>
      </c>
      <c r="L21" s="66">
        <v>4</v>
      </c>
      <c r="M21" s="67">
        <v>1</v>
      </c>
      <c r="N21" s="55" t="s">
        <v>32</v>
      </c>
      <c r="O21" s="64" t="s">
        <v>105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L</v>
      </c>
      <c r="R21" s="65">
        <f>IF(Q21="w",'RD7'!R21+1,'RD7'!R21)</f>
        <v>2</v>
      </c>
      <c r="S21" s="65">
        <f>IF(Q21="d",'RD7'!S21+1,'RD7'!S21)</f>
        <v>0</v>
      </c>
      <c r="T21" s="65">
        <f>IF(OR(Q21="l","ncr"),'RD7'!T21+1,'RD7'!T21)</f>
        <v>6</v>
      </c>
      <c r="U21" s="65">
        <f>IF(Q21="w",'RD7'!U21+2,IF(Q21="d",'RD7'!U21+1,'RD7'!U21))</f>
        <v>4</v>
      </c>
      <c r="V21" s="65">
        <f>O21+'RD7'!V21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552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IF(F22="w",'RD7'!G22+1,'RD7'!G22)</f>
        <v>5</v>
      </c>
      <c r="H22" s="65">
        <f>IF(F22="d",'RD7'!H22+1,'RD7'!H22)</f>
        <v>0</v>
      </c>
      <c r="I22" s="65">
        <f>IF(OR(F22="l","ncr"),'RD7'!I22+1,'RD7'!I22)</f>
        <v>3</v>
      </c>
      <c r="J22" s="65">
        <f>IF(F22="w",'RD7'!J22+2,IF(F22="d",'RD7'!J22+1,'RD7'!J22))</f>
        <v>10</v>
      </c>
      <c r="K22" s="65">
        <f>D22+'RD7'!K22</f>
        <v>1472</v>
      </c>
      <c r="L22" s="66">
        <v>3</v>
      </c>
      <c r="M22" s="67">
        <v>2</v>
      </c>
      <c r="N22" s="55" t="s">
        <v>31</v>
      </c>
      <c r="O22" s="64">
        <v>178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IF(Q22="w",'RD7'!R22+1,'RD7'!R22)</f>
        <v>7</v>
      </c>
      <c r="S22" s="65">
        <f>IF(Q22="d",'RD7'!S22+1,'RD7'!S22)</f>
        <v>1</v>
      </c>
      <c r="T22" s="65">
        <f>IF(OR(Q22="l","ncr"),'RD7'!T22+1,'RD7'!T22)</f>
        <v>0</v>
      </c>
      <c r="U22" s="65">
        <f>IF(Q22="w",'RD7'!U22+2,IF(Q22="d",'RD7'!U22+1,'RD7'!U22))</f>
        <v>15</v>
      </c>
      <c r="V22" s="65">
        <f>O22+'RD7'!V22</f>
        <v>1407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168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IF(F23="w",'RD7'!G23+1,'RD7'!G23)</f>
        <v>3</v>
      </c>
      <c r="H23" s="65">
        <f>IF(F23="d",'RD7'!H23+1,'RD7'!H23)</f>
        <v>0</v>
      </c>
      <c r="I23" s="65">
        <f>IF(OR(F23="l","ncr"),'RD7'!I23+1,'RD7'!I23)</f>
        <v>5</v>
      </c>
      <c r="J23" s="65">
        <f>IF(F23="w",'RD7'!J23+2,IF(F23="d",'RD7'!J23+1,'RD7'!J23))</f>
        <v>6</v>
      </c>
      <c r="K23" s="65">
        <f>D23+'RD7'!K23</f>
        <v>1422</v>
      </c>
      <c r="L23" s="66">
        <v>5</v>
      </c>
      <c r="M23" s="67">
        <v>3</v>
      </c>
      <c r="N23" s="55" t="s">
        <v>36</v>
      </c>
      <c r="O23" s="64">
        <v>163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IF(Q23="w",'RD7'!R23+1,'RD7'!R23)</f>
        <v>5</v>
      </c>
      <c r="S23" s="65">
        <f>IF(Q23="d",'RD7'!S23+1,'RD7'!S23)</f>
        <v>0</v>
      </c>
      <c r="T23" s="65">
        <f>IF(OR(Q23="l","ncr"),'RD7'!T23+1,'RD7'!T23)</f>
        <v>3</v>
      </c>
      <c r="U23" s="65">
        <f>IF(Q23="w",'RD7'!U23+2,IF(Q23="d",'RD7'!U23+1,'RD7'!U23))</f>
        <v>10</v>
      </c>
      <c r="V23" s="65">
        <f>O23+'RD7'!V23</f>
        <v>1343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IF(F24="w",'RD7'!G24+1,'RD7'!G24)</f>
        <v>5</v>
      </c>
      <c r="H24" s="65">
        <f>IF(F24="d",'RD7'!H24+1,'RD7'!H24)</f>
        <v>0</v>
      </c>
      <c r="I24" s="65">
        <f>IF(OR(F24="l","ncr"),'RD7'!I24+1,'RD7'!I24)</f>
        <v>3</v>
      </c>
      <c r="J24" s="65">
        <f>IF(F24="w",'RD7'!J24+2,IF(F24="d",'RD7'!J24+1,'RD7'!J24))</f>
        <v>10</v>
      </c>
      <c r="K24" s="65">
        <f>D24+'RD7'!K24</f>
        <v>1482</v>
      </c>
      <c r="L24" s="66">
        <v>2</v>
      </c>
      <c r="M24" s="67">
        <v>4</v>
      </c>
      <c r="N24" s="55" t="s">
        <v>38</v>
      </c>
      <c r="O24" s="64">
        <v>174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W</v>
      </c>
      <c r="R24" s="65">
        <f>IF(Q24="w",'RD7'!R24+1,'RD7'!R24)</f>
        <v>4</v>
      </c>
      <c r="S24" s="65">
        <f>IF(Q24="d",'RD7'!S24+1,'RD7'!S24)</f>
        <v>1</v>
      </c>
      <c r="T24" s="65">
        <f>IF(OR(Q24="l","ncr"),'RD7'!T24+1,'RD7'!T24)</f>
        <v>3</v>
      </c>
      <c r="U24" s="65">
        <f>IF(Q24="w",'RD7'!U24+2,IF(Q24="d",'RD7'!U24+1,'RD7'!U24))</f>
        <v>9</v>
      </c>
      <c r="V24" s="65">
        <f>O24+'RD7'!V24</f>
        <v>1381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156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184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IF(F25="w",'RD7'!G25+1,'RD7'!G25)</f>
        <v>7</v>
      </c>
      <c r="H25" s="65">
        <f>IF(F25="d",'RD7'!H25+1,'RD7'!H25)</f>
        <v>0</v>
      </c>
      <c r="I25" s="65">
        <f>IF(OR(F25="l","ncr"),'RD7'!I25+1,'RD7'!I25)</f>
        <v>1</v>
      </c>
      <c r="J25" s="65">
        <f>IF(F25="w",'RD7'!J25+2,IF(F25="d",'RD7'!J25+1,'RD7'!J25))</f>
        <v>14</v>
      </c>
      <c r="K25" s="65">
        <f>D25+'RD7'!K25</f>
        <v>1507</v>
      </c>
      <c r="L25" s="66">
        <v>1</v>
      </c>
      <c r="M25" s="67">
        <v>5</v>
      </c>
      <c r="N25" s="55" t="s">
        <v>41</v>
      </c>
      <c r="O25" s="64">
        <v>171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IF(Q25="w",'RD7'!R25+1,'RD7'!R25)</f>
        <v>5</v>
      </c>
      <c r="S25" s="65">
        <f>IF(Q25="d",'RD7'!S25+1,'RD7'!S25)</f>
        <v>0</v>
      </c>
      <c r="T25" s="65">
        <f>IF(OR(Q25="l","ncr"),'RD7'!T25+1,'RD7'!T25)</f>
        <v>3</v>
      </c>
      <c r="U25" s="65">
        <f>IF(Q25="w",'RD7'!U25+2,IF(Q25="d",'RD7'!U25+1,'RD7'!U25))</f>
        <v>10</v>
      </c>
      <c r="V25" s="65">
        <f>O25+'RD7'!V25</f>
        <v>1372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IF(F26="w",'RD7'!G26+1,'RD7'!G26)</f>
        <v>0</v>
      </c>
      <c r="H26" s="65">
        <f>IF(F26="d",'RD7'!H26+1,'RD7'!H26)</f>
        <v>0</v>
      </c>
      <c r="I26" s="65">
        <f>IF(OR(F26="l","ncr"),'RD7'!I26+1,'RD7'!I26)</f>
        <v>8</v>
      </c>
      <c r="J26" s="65">
        <f>IF(F26="w",'RD7'!J26+2,IF(F26="d",'RD7'!J26+1,'RD7'!J26))</f>
        <v>0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IF(Q26="w",'RD7'!R26+1,'RD7'!R26)</f>
        <v>0</v>
      </c>
      <c r="S26" s="65">
        <f>IF(Q26="d",'RD7'!S26+1,'RD7'!S26)</f>
        <v>0</v>
      </c>
      <c r="T26" s="65">
        <f>IF(OR(Q26="l","ncr"),'RD7'!T26+1,'RD7'!T26)</f>
        <v>8</v>
      </c>
      <c r="U26" s="65">
        <f>IF(Q26="w",'RD7'!U26+2,IF(Q26="d",'RD7'!U26+1,'RD7'!U26))</f>
        <v>0</v>
      </c>
      <c r="V26" s="65">
        <f>O26+'RD7'!V26</f>
        <v>0</v>
      </c>
      <c r="W26" s="66">
        <v>6</v>
      </c>
      <c r="X26" s="1"/>
      <c r="Y26" s="1" t="s">
        <v>171</v>
      </c>
      <c r="Z26" s="1"/>
      <c r="AB26" s="38"/>
      <c r="AC26" s="149">
        <f>SUM(AC23:AC25)</f>
        <v>524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1</v>
      </c>
      <c r="I28" s="65">
        <f>IF(OR(F28="l","ncr"),'RD7'!I28+1,'RD7'!I28)</f>
        <v>5</v>
      </c>
      <c r="J28" s="65">
        <f>IF(F28="w",'RD7'!J28+2,IF(F28="d",'RD7'!J28+1,'RD7'!J28))</f>
        <v>5</v>
      </c>
      <c r="K28" s="65">
        <f>D28+'RD7'!K28</f>
        <v>692</v>
      </c>
      <c r="L28" s="66">
        <v>4</v>
      </c>
      <c r="M28" s="67">
        <v>1</v>
      </c>
      <c r="N28" s="55" t="s">
        <v>48</v>
      </c>
      <c r="O28" s="64">
        <v>182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W</v>
      </c>
      <c r="R28" s="65">
        <f>IF(Q28="w",'RD7'!R28+1,'RD7'!R28)</f>
        <v>6</v>
      </c>
      <c r="S28" s="65">
        <f>IF(Q28="d",'RD7'!S28+1,'RD7'!S28)</f>
        <v>0</v>
      </c>
      <c r="T28" s="65">
        <f>IF(OR(Q28="l","ncr"),'RD7'!T28+1,'RD7'!T28)</f>
        <v>2</v>
      </c>
      <c r="U28" s="65">
        <f>IF(Q28="w",'RD7'!U28+2,IF(Q28="d",'RD7'!U28+1,'RD7'!U28))</f>
        <v>12</v>
      </c>
      <c r="V28" s="65">
        <f>O28+'RD7'!V28</f>
        <v>1372</v>
      </c>
      <c r="W28" s="66">
        <v>1</v>
      </c>
      <c r="X28" s="1"/>
      <c r="Y28" s="1"/>
      <c r="Z28" s="1"/>
      <c r="AA28" t="s">
        <v>35</v>
      </c>
      <c r="AC28" s="36">
        <f>SUM(D23)</f>
        <v>168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156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IF(F29="w",'RD7'!G29+1,'RD7'!G29)</f>
        <v>2</v>
      </c>
      <c r="H29" s="65">
        <f>IF(F29="d",'RD7'!H29+1,'RD7'!H29)</f>
        <v>0</v>
      </c>
      <c r="I29" s="65">
        <f>IF(OR(F29="l","ncr"),'RD7'!I29+1,'RD7'!I29)</f>
        <v>6</v>
      </c>
      <c r="J29" s="65">
        <f>IF(F29="w",'RD7'!J29+2,IF(F29="d",'RD7'!J29+1,'RD7'!J29))</f>
        <v>4</v>
      </c>
      <c r="K29" s="65">
        <f>D29+'RD7'!K29</f>
        <v>1149</v>
      </c>
      <c r="L29" s="66">
        <v>5</v>
      </c>
      <c r="M29" s="67">
        <v>2</v>
      </c>
      <c r="N29" s="55" t="s">
        <v>49</v>
      </c>
      <c r="O29" s="64">
        <v>155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IF(Q29="w",'RD7'!R29+1,'RD7'!R29)</f>
        <v>5</v>
      </c>
      <c r="S29" s="65">
        <f>IF(Q29="d",'RD7'!S29+1,'RD7'!S29)</f>
        <v>0</v>
      </c>
      <c r="T29" s="65">
        <f>IF(OR(Q29="l","ncr"),'RD7'!T29+1,'RD7'!T29)</f>
        <v>3</v>
      </c>
      <c r="U29" s="65">
        <f>IF(Q29="w",'RD7'!U29+2,IF(Q29="d",'RD7'!U29+1,'RD7'!U29))</f>
        <v>10</v>
      </c>
      <c r="V29" s="65">
        <f>O29+'RD7'!V29</f>
        <v>1322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IF(F30="w",'RD7'!G30+1,'RD7'!G30)</f>
        <v>8</v>
      </c>
      <c r="H30" s="65">
        <f>IF(F30="d",'RD7'!H30+1,'RD7'!H30)</f>
        <v>0</v>
      </c>
      <c r="I30" s="65">
        <f>IF(OR(F30="l","ncr"),'RD7'!I30+1,'RD7'!I30)</f>
        <v>0</v>
      </c>
      <c r="J30" s="65">
        <f>IF(F30="w",'RD7'!J30+2,IF(F30="d",'RD7'!J30+1,'RD7'!J30))</f>
        <v>16</v>
      </c>
      <c r="K30" s="65">
        <f>D30+'RD7'!K30</f>
        <v>1378</v>
      </c>
      <c r="L30" s="66">
        <v>1</v>
      </c>
      <c r="M30" s="67">
        <v>3</v>
      </c>
      <c r="N30" s="55" t="s">
        <v>52</v>
      </c>
      <c r="O30" s="64">
        <v>160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IF(Q30="w",'RD7'!R30+1,'RD7'!R30)</f>
        <v>5</v>
      </c>
      <c r="S30" s="65">
        <f>IF(Q30="d",'RD7'!S30+1,'RD7'!S30)</f>
        <v>0</v>
      </c>
      <c r="T30" s="65">
        <f>IF(OR(Q30="l","ncr"),'RD7'!T30+1,'RD7'!T30)</f>
        <v>3</v>
      </c>
      <c r="U30" s="65">
        <f>IF(Q30="w",'RD7'!U30+2,IF(Q30="d",'RD7'!U30+1,'RD7'!U30))</f>
        <v>10</v>
      </c>
      <c r="V30" s="65">
        <f>O30+'RD7'!V30</f>
        <v>1320</v>
      </c>
      <c r="W30" s="66">
        <v>3</v>
      </c>
      <c r="X30" s="1"/>
      <c r="Y30" s="1"/>
      <c r="Z30" s="1"/>
      <c r="AA30" t="s">
        <v>51</v>
      </c>
      <c r="AC30" s="36">
        <f>SUM(D30)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1</v>
      </c>
      <c r="I31" s="65">
        <f>IF(OR(F31="l","ncr"),'RD7'!I31+1,'RD7'!I31)</f>
        <v>7</v>
      </c>
      <c r="J31" s="65">
        <f>IF(F31="w",'RD7'!J31+2,IF(F31="d",'RD7'!J31+1,'RD7'!J31))</f>
        <v>1</v>
      </c>
      <c r="K31" s="65">
        <f>D31+'RD7'!K31</f>
        <v>496</v>
      </c>
      <c r="L31" s="66">
        <v>6</v>
      </c>
      <c r="M31" s="67">
        <v>4</v>
      </c>
      <c r="N31" s="55" t="s">
        <v>54</v>
      </c>
      <c r="O31" s="64">
        <v>177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L</v>
      </c>
      <c r="R31" s="65">
        <f>IF(Q31="w",'RD7'!R31+1,'RD7'!R31)</f>
        <v>3</v>
      </c>
      <c r="S31" s="65">
        <f>IF(Q31="d",'RD7'!S31+1,'RD7'!S31)</f>
        <v>0</v>
      </c>
      <c r="T31" s="65">
        <f>IF(OR(Q31="l","ncr"),'RD7'!T31+1,'RD7'!T31)</f>
        <v>5</v>
      </c>
      <c r="U31" s="65">
        <f>IF(Q31="w",'RD7'!U31+2,IF(Q31="d",'RD7'!U31+1,'RD7'!U31))</f>
        <v>6</v>
      </c>
      <c r="V31" s="65">
        <f>O31+'RD7'!V31</f>
        <v>1348</v>
      </c>
      <c r="W31" s="66">
        <v>5</v>
      </c>
      <c r="X31" s="1"/>
      <c r="Y31" s="1"/>
      <c r="Z31" s="1"/>
      <c r="AA31" s="36"/>
      <c r="AB31" s="38"/>
      <c r="AC31" s="149">
        <f>SUM(AC28:AC30)</f>
        <v>502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173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IF(F32="w",'RD7'!G32+1,'RD7'!G32)</f>
        <v>6</v>
      </c>
      <c r="H32" s="65">
        <f>IF(F32="d",'RD7'!H32+1,'RD7'!H32)</f>
        <v>0</v>
      </c>
      <c r="I32" s="65">
        <f>IF(OR(F32="l","ncr"),'RD7'!I32+1,'RD7'!I32)</f>
        <v>2</v>
      </c>
      <c r="J32" s="65">
        <f>IF(F32="w",'RD7'!J32+2,IF(F32="d",'RD7'!J32+1,'RD7'!J32))</f>
        <v>12</v>
      </c>
      <c r="K32" s="65">
        <f>D32+'RD7'!K32</f>
        <v>1352</v>
      </c>
      <c r="L32" s="66">
        <v>2</v>
      </c>
      <c r="M32" s="67">
        <v>5</v>
      </c>
      <c r="N32" s="55" t="s">
        <v>56</v>
      </c>
      <c r="O32" s="64">
        <v>167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IF(Q32="w",'RD7'!R32+1,'RD7'!R32)</f>
        <v>1</v>
      </c>
      <c r="S32" s="65">
        <f>IF(Q32="d",'RD7'!S32+1,'RD7'!S32)</f>
        <v>1</v>
      </c>
      <c r="T32" s="65">
        <f>IF(OR(Q32="l","ncr"),'RD7'!T32+1,'RD7'!T32)</f>
        <v>6</v>
      </c>
      <c r="U32" s="65">
        <f>IF(Q32="w",'RD7'!U32+2,IF(Q32="d",'RD7'!U32+1,'RD7'!U32))</f>
        <v>3</v>
      </c>
      <c r="V32" s="65">
        <v>1326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159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IF(F33="w",'RD7'!G33+1,'RD7'!G33)</f>
        <v>5</v>
      </c>
      <c r="H33" s="65">
        <f>IF(F33="d",'RD7'!H33+1,'RD7'!H33)</f>
        <v>0</v>
      </c>
      <c r="I33" s="65">
        <f>IF(OR(F33="l","ncr"),'RD7'!I33+1,'RD7'!I33)</f>
        <v>3</v>
      </c>
      <c r="J33" s="65">
        <f>IF(F33="w",'RD7'!J33+2,IF(F33="d",'RD7'!J33+1,'RD7'!J33))</f>
        <v>10</v>
      </c>
      <c r="K33" s="65">
        <f>D33+'RD7'!K33</f>
        <v>1368</v>
      </c>
      <c r="L33" s="66">
        <v>3</v>
      </c>
      <c r="M33" s="67">
        <v>6</v>
      </c>
      <c r="N33" s="55" t="s">
        <v>59</v>
      </c>
      <c r="O33" s="64">
        <v>169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IF(Q33="w",'RD7'!R33+1,'RD7'!R33)</f>
        <v>3</v>
      </c>
      <c r="S33" s="65">
        <f>IF(Q33="d",'RD7'!S33+1,'RD7'!S33)</f>
        <v>1</v>
      </c>
      <c r="T33" s="65">
        <f>IF(OR(Q33="l","ncr"),'RD7'!T33+1,'RD7'!T33)</f>
        <v>4</v>
      </c>
      <c r="U33" s="65">
        <f>IF(Q33="w",'RD7'!U33+2,IF(Q33="d",'RD7'!U33+1,'RD7'!U33))</f>
        <v>7</v>
      </c>
      <c r="V33" s="65">
        <f>O33+'RD7'!V33</f>
        <v>1340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178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s="75" t="s">
        <v>166</v>
      </c>
      <c r="AB34" s="35"/>
      <c r="AC34" s="36">
        <v>126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IF(F35="w",'RD7'!G35+1,'RD7'!G35)</f>
        <v>5</v>
      </c>
      <c r="H35" s="65">
        <f>IF(F35="d",'RD7'!H35+1,'RD7'!H35)</f>
        <v>0</v>
      </c>
      <c r="I35" s="65">
        <f>IF(OR(F35="l","ncr"),'RD7'!I35+1,'RD7'!I35)</f>
        <v>3</v>
      </c>
      <c r="J35" s="65">
        <f>IF(F35="w",'RD7'!J35+2,IF(F35="d",'RD7'!J35+1,'RD7'!J35))</f>
        <v>10</v>
      </c>
      <c r="K35" s="65">
        <f>D35+'RD7'!K35</f>
        <v>1347</v>
      </c>
      <c r="L35" s="66">
        <v>2</v>
      </c>
      <c r="M35" s="67">
        <v>1</v>
      </c>
      <c r="N35" s="55" t="s">
        <v>63</v>
      </c>
      <c r="O35" s="64">
        <v>175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IF(Q35="w",'RD7'!R35+1,'RD7'!R35)</f>
        <v>5</v>
      </c>
      <c r="S35" s="65">
        <f>IF(Q35="d",'RD7'!S35+1,'RD7'!S35)</f>
        <v>2</v>
      </c>
      <c r="T35" s="65">
        <f>IF(OR(Q35="l","ncr"),'RD7'!T35+1,'RD7'!T35)</f>
        <v>1</v>
      </c>
      <c r="U35" s="65">
        <f>IF(Q35="w",'RD7'!U35+2,IF(Q35="d",'RD7'!U35+1,'RD7'!U35))</f>
        <v>12</v>
      </c>
      <c r="V35" s="65">
        <f>O35+'RD7'!V35</f>
        <v>1273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190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IF(F36="w",'RD7'!G36+1,'RD7'!G36)</f>
        <v>5</v>
      </c>
      <c r="H36" s="65">
        <f>IF(F36="d",'RD7'!H36+1,'RD7'!H36)</f>
        <v>0</v>
      </c>
      <c r="I36" s="65">
        <f>IF(OR(F36="l","ncr"),'RD7'!I36+1,'RD7'!I36)</f>
        <v>3</v>
      </c>
      <c r="J36" s="65">
        <f>IF(F36="w",'RD7'!J36+2,IF(F36="d",'RD7'!J36+1,'RD7'!J36))</f>
        <v>10</v>
      </c>
      <c r="K36" s="65">
        <f>D36+'RD7'!K36</f>
        <v>1288</v>
      </c>
      <c r="L36" s="66">
        <v>3</v>
      </c>
      <c r="M36" s="67">
        <v>2</v>
      </c>
      <c r="N36" s="55" t="s">
        <v>66</v>
      </c>
      <c r="O36" s="64">
        <v>157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IF(Q36="w",'RD7'!R36+1,'RD7'!R36)</f>
        <v>4</v>
      </c>
      <c r="S36" s="65">
        <f>IF(Q36="d",'RD7'!S36+1,'RD7'!S36)</f>
        <v>1</v>
      </c>
      <c r="T36" s="65">
        <f>IF(OR(Q36="l","ncr"),'RD7'!T36+1,'RD7'!T36)</f>
        <v>3</v>
      </c>
      <c r="U36" s="65">
        <f>IF(Q36="w",'RD7'!U36+2,IF(Q36="d",'RD7'!U36+1,'RD7'!U36))</f>
        <v>9</v>
      </c>
      <c r="V36" s="65">
        <f>O36+'RD7'!V36</f>
        <v>1284</v>
      </c>
      <c r="W36" s="66">
        <v>4</v>
      </c>
      <c r="X36" s="1"/>
      <c r="Y36" s="1"/>
      <c r="Z36" s="1"/>
      <c r="AA36" s="34"/>
      <c r="AB36" s="38"/>
      <c r="AC36" s="149">
        <f>SUM(AC33:AC35)</f>
        <v>494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173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IF(F37="w",'RD7'!G37+1,'RD7'!G37)</f>
        <v>1</v>
      </c>
      <c r="H37" s="65">
        <f>IF(F37="d",'RD7'!H37+1,'RD7'!H37)</f>
        <v>0</v>
      </c>
      <c r="I37" s="65">
        <f>IF(OR(F37="l","ncr"),'RD7'!I37+1,'RD7'!I37)</f>
        <v>7</v>
      </c>
      <c r="J37" s="65">
        <f>IF(F37="w",'RD7'!J37+2,IF(F37="d",'RD7'!J37+1,'RD7'!J37))</f>
        <v>2</v>
      </c>
      <c r="K37" s="65">
        <f>D37+'RD7'!K37</f>
        <v>1228</v>
      </c>
      <c r="L37" s="66">
        <v>6</v>
      </c>
      <c r="M37" s="67">
        <v>3</v>
      </c>
      <c r="N37" s="55" t="s">
        <v>67</v>
      </c>
      <c r="O37" s="64">
        <v>162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IF(Q37="w",'RD7'!R37+1,'RD7'!R37)</f>
        <v>5</v>
      </c>
      <c r="S37" s="65">
        <f>IF(Q37="d",'RD7'!S37+1,'RD7'!S37)</f>
        <v>1</v>
      </c>
      <c r="T37" s="65">
        <f>IF(OR(Q37="l","ncr"),'RD7'!T37+1,'RD7'!T37)</f>
        <v>2</v>
      </c>
      <c r="U37" s="65">
        <f>IF(Q37="w",'RD7'!U37+2,IF(Q37="d",'RD7'!U37+1,'RD7'!U37))</f>
        <v>11</v>
      </c>
      <c r="V37" s="65">
        <f>O37+'RD7'!V37</f>
        <v>1218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174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IF(F38="w",'RD7'!G38+1,'RD7'!G38)</f>
        <v>4</v>
      </c>
      <c r="H38" s="65">
        <f>IF(F38="d",'RD7'!H38+1,'RD7'!H38)</f>
        <v>0</v>
      </c>
      <c r="I38" s="65">
        <f>IF(OR(F38="l","ncr"),'RD7'!I38+1,'RD7'!I38)</f>
        <v>4</v>
      </c>
      <c r="J38" s="65">
        <f>IF(F38="w",'RD7'!J38+2,IF(F38="d",'RD7'!J38+1,'RD7'!J38))</f>
        <v>8</v>
      </c>
      <c r="K38" s="65">
        <f>D38+'RD7'!K38</f>
        <v>1303</v>
      </c>
      <c r="L38" s="66">
        <v>4</v>
      </c>
      <c r="M38" s="67">
        <v>4</v>
      </c>
      <c r="N38" s="55" t="s">
        <v>70</v>
      </c>
      <c r="O38" s="64">
        <v>120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IF(Q38="w",'RD7'!R38+1,'RD7'!R38)</f>
        <v>2</v>
      </c>
      <c r="S38" s="65">
        <f>IF(Q38="d",'RD7'!S38+1,'RD7'!S38)</f>
        <v>0</v>
      </c>
      <c r="T38" s="65">
        <f>IF(OR(Q38="l","ncr"),'RD7'!T38+1,'RD7'!T38)</f>
        <v>6</v>
      </c>
      <c r="U38" s="65">
        <f>IF(Q38="w",'RD7'!U38+2,IF(Q38="d",'RD7'!U38+1,'RD7'!U38))</f>
        <v>4</v>
      </c>
      <c r="V38" s="65">
        <f>O38+'RD7'!V38</f>
        <v>873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156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IF(F39="w",'RD7'!G39+1,'RD7'!G39)</f>
        <v>2</v>
      </c>
      <c r="H39" s="65">
        <f>IF(F39="d",'RD7'!H39+1,'RD7'!H39)</f>
        <v>0</v>
      </c>
      <c r="I39" s="65">
        <f>IF(OR(F39="l","ncr"),'RD7'!I39+1,'RD7'!I39)</f>
        <v>6</v>
      </c>
      <c r="J39" s="65">
        <f>IF(F39="w",'RD7'!J39+2,IF(F39="d",'RD7'!J39+1,'RD7'!J39))</f>
        <v>4</v>
      </c>
      <c r="K39" s="65">
        <f>D39+'RD7'!K39</f>
        <v>1272</v>
      </c>
      <c r="L39" s="66">
        <v>5</v>
      </c>
      <c r="M39" s="67">
        <v>5</v>
      </c>
      <c r="N39" s="55" t="s">
        <v>72</v>
      </c>
      <c r="O39" s="64">
        <v>157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IF(Q39="w",'RD7'!R39+1,'RD7'!R39)</f>
        <v>6</v>
      </c>
      <c r="S39" s="65">
        <f>IF(Q39="d",'RD7'!S39+1,'RD7'!S39)</f>
        <v>0</v>
      </c>
      <c r="T39" s="65">
        <f>IF(OR(Q39="l","ncr"),'RD7'!T39+1,'RD7'!T39)</f>
        <v>2</v>
      </c>
      <c r="U39" s="65">
        <f>IF(Q39="w",'RD7'!U39+2,IF(Q39="d",'RD7'!U39+1,'RD7'!U39))</f>
        <v>12</v>
      </c>
      <c r="V39" s="65">
        <f>O39+'RD7'!V39</f>
        <v>1222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174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190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IF(F40="w",'RD7'!G40+1,'RD7'!G40)</f>
        <v>7</v>
      </c>
      <c r="H40" s="72">
        <f>IF(F40="d",'RD7'!H40+1,'RD7'!H40)</f>
        <v>0</v>
      </c>
      <c r="I40" s="72">
        <f>IF(OR(F40="l","ncr"),'RD7'!I40+1,'RD7'!I40)</f>
        <v>1</v>
      </c>
      <c r="J40" s="72">
        <f>IF(F40="w",'RD7'!J40+2,IF(F40="d",'RD7'!J40+1,'RD7'!J40))</f>
        <v>14</v>
      </c>
      <c r="K40" s="72">
        <f>D40+'RD7'!K40</f>
        <v>1431</v>
      </c>
      <c r="L40" s="73">
        <v>1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IF(Q40="w",'RD7'!R40+1,'RD7'!R40)</f>
        <v>0</v>
      </c>
      <c r="S40" s="72">
        <f>IF(Q40="d",'RD7'!S40+1,'RD7'!S40)</f>
        <v>0</v>
      </c>
      <c r="T40" s="72">
        <f>IF(OR(Q40="l","ncr"),'RD7'!T40+1,'RD7'!T40)</f>
        <v>8</v>
      </c>
      <c r="U40" s="72">
        <f>IF(Q40="w",'RD7'!U40+2,IF(Q40="d",'RD7'!U40+1,'RD7'!U40))</f>
        <v>0</v>
      </c>
      <c r="V40" s="72">
        <f>O40+'RD7'!V40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493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4</v>
      </c>
      <c r="F46" s="65" t="s">
        <v>10</v>
      </c>
      <c r="G46" s="65">
        <f>IF(F46="w",'RD7'!G46+1,'RD7'!G46)</f>
        <v>3</v>
      </c>
      <c r="H46" s="65">
        <f>IF(F46="d",'RD7'!H46+1,'RD7'!H46)</f>
        <v>0</v>
      </c>
      <c r="I46" s="65">
        <f>IF(OR(F46="l","ncr"),'RD7'!I46+1,'RD7'!I46)</f>
        <v>5</v>
      </c>
      <c r="J46" s="65">
        <f>IF(F46="w",'RD7'!J46+2,IF(F46="d",'RD7'!J46+1,'RD7'!J46))</f>
        <v>6</v>
      </c>
      <c r="K46" s="65">
        <f>D46+'RD7'!K46</f>
        <v>455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IF(F47="w",'RD7'!G47+1,'RD7'!G47)</f>
        <v>3</v>
      </c>
      <c r="H47" s="65">
        <f>IF(F47="d",'RD7'!H47+1,'RD7'!H47)</f>
        <v>0</v>
      </c>
      <c r="I47" s="65">
        <f>IF(OR(F47="l","ncr"),'RD7'!I47+1,'RD7'!I47)</f>
        <v>5</v>
      </c>
      <c r="J47" s="65">
        <f>IF(F47="w",'RD7'!J47+2,IF(F47="d",'RD7'!J47+1,'RD7'!J47))</f>
        <v>6</v>
      </c>
      <c r="K47" s="65">
        <f>D47+'RD7'!K47</f>
        <v>1182</v>
      </c>
      <c r="L47" s="66">
        <v>4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168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IF(F48="w",'RD7'!G48+1,'RD7'!G48)</f>
        <v>5</v>
      </c>
      <c r="H48" s="65">
        <f>IF(F48="d",'RD7'!H48+1,'RD7'!H48)</f>
        <v>0</v>
      </c>
      <c r="I48" s="65">
        <f>IF(OR(F48="l","ncr"),'RD7'!I48+1,'RD7'!I48)</f>
        <v>3</v>
      </c>
      <c r="J48" s="65">
        <f>IF(F48="w",'RD7'!J48+2,IF(F48="d",'RD7'!J48+1,'RD7'!J48))</f>
        <v>10</v>
      </c>
      <c r="K48" s="65">
        <f>D48+'RD7'!K48</f>
        <v>1197</v>
      </c>
      <c r="L48" s="66">
        <v>2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1</v>
      </c>
      <c r="F49" s="65" t="s">
        <v>10</v>
      </c>
      <c r="G49" s="65">
        <f>IF(F49="w",'RD7'!G49+1,'RD7'!G49)</f>
        <v>0</v>
      </c>
      <c r="H49" s="65">
        <f>IF(F49="d",'RD7'!H49+1,'RD7'!H49)</f>
        <v>0</v>
      </c>
      <c r="I49" s="65">
        <f>IF(OR(F49="l","ncr"),'RD7'!I49+1,'RD7'!I49)</f>
        <v>8</v>
      </c>
      <c r="J49" s="65">
        <f>IF(F49="w",'RD7'!J49+2,IF(F49="d",'RD7'!J49+1,'RD7'!J49))</f>
        <v>0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166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IF(F50="w",'RD7'!G50+1,'RD7'!G50)</f>
        <v>8</v>
      </c>
      <c r="H50" s="65">
        <f>IF(F50="d",'RD7'!H50+1,'RD7'!H50)</f>
        <v>0</v>
      </c>
      <c r="I50" s="65">
        <f>IF(OR(F50="l","ncr"),'RD7'!I50+1,'RD7'!I50)</f>
        <v>0</v>
      </c>
      <c r="J50" s="65">
        <f>IF(F50="w",'RD7'!J50+2,IF(F50="d",'RD7'!J50+1,'RD7'!J50))</f>
        <v>16</v>
      </c>
      <c r="K50" s="65">
        <f>D50+'RD7'!K50</f>
        <v>1250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IF(F51="w",'RD7'!G51+1,'RD7'!G51)</f>
        <v>4</v>
      </c>
      <c r="H51" s="65">
        <f>IF(F51="d",'RD7'!H51+1,'RD7'!H51)</f>
        <v>0</v>
      </c>
      <c r="I51" s="65">
        <f>IF(OR(F51="l","ncr"),'RD7'!I51+1,'RD7'!I51)</f>
        <v>4</v>
      </c>
      <c r="J51" s="65">
        <f>IF(F51="w",'RD7'!J51+2,IF(F51="d",'RD7'!J51+1,'RD7'!J51))</f>
        <v>8</v>
      </c>
      <c r="K51" s="65">
        <f>D51+'RD7'!K51</f>
        <v>1100</v>
      </c>
      <c r="L51" s="66">
        <v>3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62</v>
      </c>
      <c r="O58" s="129" t="s">
        <v>62</v>
      </c>
      <c r="P58" s="130">
        <v>5</v>
      </c>
      <c r="Q58" s="130" t="s">
        <v>10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 t="s">
        <v>167</v>
      </c>
      <c r="G60" s="67"/>
      <c r="H60" s="67"/>
      <c r="I60" s="67"/>
      <c r="J60" s="67"/>
      <c r="K60" s="67"/>
      <c r="L60" s="99"/>
      <c r="M60" s="67"/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 t="s">
        <v>107</v>
      </c>
      <c r="G61" s="67"/>
      <c r="H61" s="67"/>
      <c r="I61" s="67"/>
      <c r="J61" s="67"/>
      <c r="K61" s="67"/>
      <c r="L61" s="99"/>
      <c r="M61" s="67"/>
      <c r="N61" s="75" t="s">
        <v>62</v>
      </c>
      <c r="O61" s="99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9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E62" s="67"/>
      <c r="F62" s="67" t="s">
        <v>168</v>
      </c>
      <c r="G62" s="67"/>
      <c r="H62" s="67"/>
      <c r="I62" s="67"/>
      <c r="J62" s="67"/>
      <c r="K62" s="67"/>
      <c r="L62" s="99"/>
      <c r="M62" s="67"/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169</v>
      </c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170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129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75" t="s">
        <v>79</v>
      </c>
      <c r="D70" s="126">
        <v>565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W</v>
      </c>
      <c r="G70" s="65">
        <f>IF(F70="w",'RD7'!G70+1,'RD7'!G70)</f>
        <v>7</v>
      </c>
      <c r="H70" s="65">
        <f>IF(F70="d",'RD7'!H70+1,'RD7'!H70)</f>
        <v>0</v>
      </c>
      <c r="I70" s="65">
        <f>IF(OR(F70="l","ncr"),'RD7'!I70+1,'RD7'!I70)</f>
        <v>1</v>
      </c>
      <c r="J70" s="65">
        <f>IF(F70="w",'RD7'!J70+2,IF(F70="d",'RD7'!J70+1,'RD7'!J70))</f>
        <v>14</v>
      </c>
      <c r="K70" s="65">
        <f>D70+'RD7'!K70</f>
        <v>4450</v>
      </c>
      <c r="L70" s="66">
        <v>1</v>
      </c>
      <c r="M70" s="67">
        <v>1</v>
      </c>
      <c r="N70" t="s">
        <v>46</v>
      </c>
      <c r="O70" s="126">
        <v>502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W</v>
      </c>
      <c r="R70" s="65">
        <f>IF(Q70="w",'RD7'!R70+1,'RD7'!R70)</f>
        <v>8</v>
      </c>
      <c r="S70" s="65">
        <f>IF(Q70="d",'RD7'!S70+1,'RD7'!S70)</f>
        <v>0</v>
      </c>
      <c r="T70" s="65">
        <f>IF(OR(Q70="l","ncr"),'RD7'!T70+1,'RD7'!T70)</f>
        <v>0</v>
      </c>
      <c r="U70" s="65">
        <f>IF(Q70="w",'RD7'!U70+2,IF(Q70="d",'RD7'!U70+1,'RD7'!U70))</f>
        <v>16</v>
      </c>
      <c r="V70" s="65">
        <f>O70+'RD7'!V70</f>
        <v>4147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s="75" t="s">
        <v>24</v>
      </c>
      <c r="D71" s="126">
        <v>552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W</v>
      </c>
      <c r="G71" s="65">
        <f>IF(F71="w",'RD7'!G71+1,'RD7'!G71)</f>
        <v>5</v>
      </c>
      <c r="H71" s="65">
        <f>IF(F71="d",'RD7'!H71+1,'RD7'!H71)</f>
        <v>0</v>
      </c>
      <c r="I71" s="65">
        <f>IF(OR(F71="l","ncr"),'RD7'!I71+1,'RD7'!I71)</f>
        <v>3</v>
      </c>
      <c r="J71" s="65">
        <f>IF(F71="w",'RD7'!J71+2,IF(F71="d",'RD7'!J71+1,'RD7'!J71))</f>
        <v>10</v>
      </c>
      <c r="K71" s="65">
        <f>D71+'RD7'!K71</f>
        <v>4348</v>
      </c>
      <c r="L71" s="66">
        <v>2</v>
      </c>
      <c r="M71" s="67">
        <v>2</v>
      </c>
      <c r="N71" t="s">
        <v>57</v>
      </c>
      <c r="O71" s="126">
        <v>494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W</v>
      </c>
      <c r="R71" s="65">
        <f>IF(Q71="w",'RD7'!R71+1,'RD7'!R71)</f>
        <v>4</v>
      </c>
      <c r="S71" s="65">
        <f>IF(Q71="d",'RD7'!S71+1,'RD7'!S71)</f>
        <v>0</v>
      </c>
      <c r="T71" s="65">
        <f>IF(OR(Q71="l","ncr"),'RD7'!T71+1,'RD7'!T71)</f>
        <v>4</v>
      </c>
      <c r="U71" s="65">
        <f>IF(Q71="w",'RD7'!U71+2,IF(Q71="d",'RD7'!U71+1,'RD7'!U71))</f>
        <v>8</v>
      </c>
      <c r="V71" s="65">
        <f>O71+'RD7'!V71</f>
        <v>3841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s="75" t="s">
        <v>99</v>
      </c>
      <c r="D72" s="126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L</v>
      </c>
      <c r="G72" s="65">
        <f>IF(F72="w",'RD7'!G72+1,'RD7'!G72)</f>
        <v>0</v>
      </c>
      <c r="H72" s="65">
        <f>IF(F72="d",'RD7'!H72+1,'RD7'!H72)</f>
        <v>1</v>
      </c>
      <c r="I72" s="65">
        <f>IF(OR(F72="l","ncr"),'RD7'!I72+1,'RD7'!I72)</f>
        <v>7</v>
      </c>
      <c r="J72" s="65">
        <f>IF(F72="w",'RD7'!J72+2,IF(F72="d",'RD7'!J72+1,'RD7'!J72))</f>
        <v>1</v>
      </c>
      <c r="K72" s="65">
        <f>D72+'RD7'!K72</f>
        <v>0</v>
      </c>
      <c r="L72" s="66">
        <v>5</v>
      </c>
      <c r="M72" s="67">
        <v>3</v>
      </c>
      <c r="N72" t="s">
        <v>99</v>
      </c>
      <c r="O72" s="126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L</v>
      </c>
      <c r="R72" s="65">
        <f>IF(Q72="w",'RD7'!R72+1,'RD7'!R72)</f>
        <v>0</v>
      </c>
      <c r="S72" s="65">
        <f>IF(Q72="d",'RD7'!S72+1,'RD7'!S72)</f>
        <v>1</v>
      </c>
      <c r="T72" s="65">
        <f>IF(OR(Q72="l","ncr"),'RD7'!T72+1,'RD7'!T72)</f>
        <v>7</v>
      </c>
      <c r="U72" s="65">
        <f>IF(Q72="w",'RD7'!U72+2,IF(Q72="d",'RD7'!U72+1,'RD7'!U72))</f>
        <v>1</v>
      </c>
      <c r="V72" s="65">
        <f>O72+'RD7'!V72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s="75" t="s">
        <v>34</v>
      </c>
      <c r="D73" s="126">
        <v>544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L</v>
      </c>
      <c r="G73" s="65">
        <f>IF(F73="w",'RD7'!G73+1,'RD7'!G73)</f>
        <v>3</v>
      </c>
      <c r="H73" s="65">
        <f>IF(F73="d",'RD7'!H73+1,'RD7'!H73)</f>
        <v>0</v>
      </c>
      <c r="I73" s="65">
        <f>IF(OR(F73="l","ncr"),'RD7'!I73+1,'RD7'!I73)</f>
        <v>5</v>
      </c>
      <c r="J73" s="65">
        <f>IF(F73="w",'RD7'!J73+2,IF(F73="d",'RD7'!J73+1,'RD7'!J73))</f>
        <v>6</v>
      </c>
      <c r="K73" s="65">
        <f>D73+'RD7'!K73</f>
        <v>4074</v>
      </c>
      <c r="L73" s="66">
        <v>4</v>
      </c>
      <c r="M73" s="67">
        <v>4</v>
      </c>
      <c r="N73" t="s">
        <v>68</v>
      </c>
      <c r="O73" s="126">
        <v>493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L</v>
      </c>
      <c r="R73" s="65">
        <f>IF(Q73="w",'RD7'!R73+1,'RD7'!R73)</f>
        <v>4</v>
      </c>
      <c r="S73" s="65">
        <f>IF(Q73="d",'RD7'!S73+1,'RD7'!S73)</f>
        <v>0</v>
      </c>
      <c r="T73" s="65">
        <f>IF(OR(Q73="l","ncr"),'RD7'!T73+1,'RD7'!T73)</f>
        <v>4</v>
      </c>
      <c r="U73" s="65">
        <f>IF(Q73="w",'RD7'!U73+2,IF(Q73="d",'RD7'!U73+1,'RD7'!U73))</f>
        <v>8</v>
      </c>
      <c r="V73" s="65">
        <f>O73+'RD7'!V73</f>
        <v>3918</v>
      </c>
      <c r="W73" s="66">
        <v>3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s="75" t="s">
        <v>100</v>
      </c>
      <c r="D74" s="126" t="s">
        <v>62</v>
      </c>
      <c r="E74" s="65">
        <v>6</v>
      </c>
      <c r="F74" s="65" t="s">
        <v>10</v>
      </c>
      <c r="G74" s="65">
        <f>IF(F74="w",'RD7'!G74+1,'RD7'!G74)</f>
        <v>0</v>
      </c>
      <c r="H74" s="65">
        <f>IF(F74="d",'RD7'!H74+1,'RD7'!H74)</f>
        <v>1</v>
      </c>
      <c r="I74" s="65">
        <f>IF(OR(F74="l","ncr"),'RD7'!I74+1,'RD7'!I74)</f>
        <v>7</v>
      </c>
      <c r="J74" s="65">
        <f>IF(F74="w",'RD7'!J74+2,IF(F74="d",'RD7'!J74+1,'RD7'!J74))</f>
        <v>1</v>
      </c>
      <c r="K74" s="65">
        <f>D74+'RD7'!K74</f>
        <v>0</v>
      </c>
      <c r="L74" s="66">
        <v>6</v>
      </c>
      <c r="M74" s="67">
        <v>5</v>
      </c>
      <c r="N74" t="s">
        <v>100</v>
      </c>
      <c r="O74" s="126" t="s">
        <v>62</v>
      </c>
      <c r="P74" s="65">
        <v>6</v>
      </c>
      <c r="Q74" s="65" t="s">
        <v>10</v>
      </c>
      <c r="R74" s="65">
        <f>IF(Q74="w",'RD7'!R74+1,'RD7'!R74)</f>
        <v>0</v>
      </c>
      <c r="S74" s="65">
        <f>IF(Q74="d",'RD7'!S74+1,'RD7'!S74)</f>
        <v>1</v>
      </c>
      <c r="T74" s="65">
        <f>IF(OR(Q74="l","ncr"),'RD7'!T74+1,'RD7'!T74)</f>
        <v>7</v>
      </c>
      <c r="U74" s="65">
        <f>IF(Q74="w",'RD7'!U74+2,IF(Q74="d",'RD7'!U74+1,'RD7'!U74))</f>
        <v>1</v>
      </c>
      <c r="V74" s="65">
        <f>O74+'RD7'!V74</f>
        <v>0</v>
      </c>
      <c r="W74" s="66">
        <v>6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s="75" t="s">
        <v>101</v>
      </c>
      <c r="D75" s="127" t="s">
        <v>62</v>
      </c>
      <c r="E75" s="130">
        <v>5</v>
      </c>
      <c r="F75" s="130" t="s">
        <v>10</v>
      </c>
      <c r="G75" s="130">
        <f>IF(F75="w",'RD7'!G75+1,'RD7'!G75)</f>
        <v>4</v>
      </c>
      <c r="H75" s="130">
        <f>IF(F75="d",'RD7'!H75+1,'RD7'!H75)</f>
        <v>0</v>
      </c>
      <c r="I75" s="130">
        <f>IF(OR(F75="l","ncr"),'RD7'!I75+1,'RD7'!I75)</f>
        <v>4</v>
      </c>
      <c r="J75" s="130">
        <f>IF(F75="w",'RD7'!J75+2,IF(F75="d",'RD7'!J75+1,'RD7'!J75))</f>
        <v>8</v>
      </c>
      <c r="K75" s="130">
        <f>D75+'RD7'!K75</f>
        <v>2198.3000000000002</v>
      </c>
      <c r="L75" s="131">
        <v>3</v>
      </c>
      <c r="M75" s="128">
        <v>6</v>
      </c>
      <c r="N75" t="s">
        <v>101</v>
      </c>
      <c r="O75" s="127" t="s">
        <v>62</v>
      </c>
      <c r="P75" s="130">
        <v>5</v>
      </c>
      <c r="Q75" s="130" t="s">
        <v>10</v>
      </c>
      <c r="R75" s="130">
        <f>IF(Q75="w",'RD7'!R75+1,'RD7'!R75)</f>
        <v>3</v>
      </c>
      <c r="S75" s="130">
        <f>IF(Q75="d",'RD7'!S75+1,'RD7'!S75)</f>
        <v>0</v>
      </c>
      <c r="T75" s="130">
        <f>IF(OR(Q75="l","ncr"),'RD7'!T75+1,'RD7'!T75)</f>
        <v>5</v>
      </c>
      <c r="U75" s="130">
        <f>IF(Q75="w",'RD7'!U75+2,IF(Q75="d",'RD7'!U75+1,'RD7'!U75))</f>
        <v>6</v>
      </c>
      <c r="V75" s="130">
        <f>O75+'RD7'!V75</f>
        <v>2039.6999999999998</v>
      </c>
      <c r="W75" s="131">
        <v>4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64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130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4</v>
      </c>
      <c r="H14" s="65">
        <f>IF(F14="d",'RD8'!H14+1,'RD8'!H14)</f>
        <v>1</v>
      </c>
      <c r="I14" s="65">
        <f>IF(OR(F14="l","ncr"),'RD8'!I14+1,'RD8'!I14)</f>
        <v>4</v>
      </c>
      <c r="J14" s="65">
        <f>IF(F14="w",'RD8'!J14+2,IF(F14="d",'RD8'!J14+1,'RD8'!J14))</f>
        <v>9</v>
      </c>
      <c r="K14" s="65">
        <f>D14+'RD8'!K14</f>
        <v>1500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7</v>
      </c>
      <c r="S14" s="65">
        <f>IF(Q14="d",'RD8'!S14+1,'RD8'!S14)</f>
        <v>1</v>
      </c>
      <c r="T14" s="65">
        <f>IF(OR(Q14="l","ncr"),'RD8'!T14+1,'RD8'!T14)</f>
        <v>1</v>
      </c>
      <c r="U14" s="65">
        <f>IF(Q14="w",'RD8'!U14+2,IF(Q14="d",'RD8'!U14+1,'RD8'!U14))</f>
        <v>15</v>
      </c>
      <c r="V14" s="65">
        <f>O14+'RD8'!V14</f>
        <v>1522</v>
      </c>
      <c r="W14" s="31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2</v>
      </c>
      <c r="H15" s="65">
        <f>IF(F15="d",'RD8'!H15+1,'RD8'!H15)</f>
        <v>2</v>
      </c>
      <c r="I15" s="65">
        <f>IF(OR(F15="l","ncr"),'RD8'!I15+1,'RD8'!I15)</f>
        <v>5</v>
      </c>
      <c r="J15" s="65">
        <f>IF(F15="w",'RD8'!J15+2,IF(F15="d",'RD8'!J15+1,'RD8'!J15))</f>
        <v>6</v>
      </c>
      <c r="K15" s="65">
        <f>D15+'RD8'!K15</f>
        <v>1501</v>
      </c>
      <c r="L15" s="66">
        <v>4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5</v>
      </c>
      <c r="S15" s="65">
        <f>IF(Q15="d",'RD8'!S15+1,'RD8'!S15)</f>
        <v>1</v>
      </c>
      <c r="T15" s="65">
        <f>IF(OR(Q15="l","ncr"),'RD8'!T15+1,'RD8'!T15)</f>
        <v>3</v>
      </c>
      <c r="U15" s="65">
        <f>IF(Q15="w",'RD8'!U15+2,IF(Q15="d",'RD8'!U15+1,'RD8'!U15))</f>
        <v>11</v>
      </c>
      <c r="V15" s="65">
        <f>O15+'RD8'!V15</f>
        <v>1473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3</v>
      </c>
      <c r="H16" s="65">
        <f>IF(F16="d",'RD8'!H16+1,'RD8'!H16)</f>
        <v>2</v>
      </c>
      <c r="I16" s="65">
        <f>IF(OR(F16="l","ncr"),'RD8'!I16+1,'RD8'!I16)</f>
        <v>4</v>
      </c>
      <c r="J16" s="65">
        <f>IF(F16="w",'RD8'!J16+2,IF(F16="d",'RD8'!J16+1,'RD8'!J16))</f>
        <v>8</v>
      </c>
      <c r="K16" s="65">
        <f>D16+'RD8'!K16</f>
        <v>1443</v>
      </c>
      <c r="L16" s="66">
        <v>5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1</v>
      </c>
      <c r="S16" s="65">
        <f>IF(Q16="d",'RD8'!S16+1,'RD8'!S16)</f>
        <v>1</v>
      </c>
      <c r="T16" s="65">
        <f>IF(OR(Q16="l","ncr"),'RD8'!T16+1,'RD8'!T16)</f>
        <v>7</v>
      </c>
      <c r="U16" s="65">
        <f>IF(Q16="w",'RD8'!U16+2,IF(Q16="d",'RD8'!U16+1,'RD8'!U16))</f>
        <v>3</v>
      </c>
      <c r="V16" s="65">
        <f>O16+'RD8'!V16</f>
        <v>1445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4</v>
      </c>
      <c r="H17" s="65">
        <f>IF(F17="d",'RD8'!H17+1,'RD8'!H17)</f>
        <v>1</v>
      </c>
      <c r="I17" s="65">
        <f>IF(OR(F17="l","ncr"),'RD8'!I17+1,'RD8'!I17)</f>
        <v>4</v>
      </c>
      <c r="J17" s="65">
        <f>IF(F17="w",'RD8'!J17+2,IF(F17="d",'RD8'!J17+1,'RD8'!J17))</f>
        <v>9</v>
      </c>
      <c r="K17" s="65">
        <f>D17+'RD8'!K17</f>
        <v>1480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1</v>
      </c>
      <c r="T17" s="65">
        <f>IF(OR(Q17="l","ncr"),'RD8'!T17+1,'RD8'!T17)</f>
        <v>8</v>
      </c>
      <c r="U17" s="65">
        <f>IF(Q17="w",'RD8'!U17+2,IF(Q17="d",'RD8'!U17+1,'RD8'!U17))</f>
        <v>1</v>
      </c>
      <c r="V17" s="65">
        <f>O17+'RD8'!V17</f>
        <v>1432</v>
      </c>
      <c r="W17" s="31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8</v>
      </c>
      <c r="H18" s="65">
        <f>IF(F18="d",'RD8'!H18+1,'RD8'!H18)</f>
        <v>1</v>
      </c>
      <c r="I18" s="65">
        <f>IF(OR(F18="l","ncr"),'RD8'!I18+1,'RD8'!I18)</f>
        <v>0</v>
      </c>
      <c r="J18" s="65">
        <f>IF(F18="w",'RD8'!J18+2,IF(F18="d",'RD8'!J18+1,'RD8'!J18))</f>
        <v>17</v>
      </c>
      <c r="K18" s="65">
        <f>D18+'RD8'!K18</f>
        <v>1537</v>
      </c>
      <c r="L18" s="66">
        <v>3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3</v>
      </c>
      <c r="S18" s="65">
        <f>IF(Q18="d",'RD8'!S18+1,'RD8'!S18)</f>
        <v>2</v>
      </c>
      <c r="T18" s="65">
        <f>IF(OR(Q18="l","ncr"),'RD8'!T18+1,'RD8'!T18)</f>
        <v>4</v>
      </c>
      <c r="U18" s="65">
        <f>IF(Q18="w",'RD8'!U18+2,IF(Q18="d",'RD8'!U18+1,'RD8'!U18))</f>
        <v>8</v>
      </c>
      <c r="V18" s="65">
        <f>O18+'RD8'!V18</f>
        <v>1465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2</v>
      </c>
      <c r="H19" s="65">
        <f>IF(F19="d",'RD8'!H19+1,'RD8'!H19)</f>
        <v>1</v>
      </c>
      <c r="I19" s="65">
        <f>IF(OR(F19="l","ncr"),'RD8'!I19+1,'RD8'!I19)</f>
        <v>6</v>
      </c>
      <c r="J19" s="65">
        <f>IF(F19="w",'RD8'!J19+2,IF(F19="d",'RD8'!J19+1,'RD8'!J19))</f>
        <v>5</v>
      </c>
      <c r="K19" s="65">
        <f>D19+'RD8'!K19</f>
        <v>1496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7</v>
      </c>
      <c r="S19" s="65">
        <f>IF(Q19="d",'RD8'!S19+1,'RD8'!S19)</f>
        <v>2</v>
      </c>
      <c r="T19" s="65">
        <f>IF(OR(Q19="l","ncr"),'RD8'!T19+1,'RD8'!T19)</f>
        <v>0</v>
      </c>
      <c r="U19" s="65">
        <f>IF(Q19="w",'RD8'!U19+2,IF(Q19="d",'RD8'!U19+1,'RD8'!U19))</f>
        <v>16</v>
      </c>
      <c r="V19" s="65">
        <f>O19+'RD8'!V19</f>
        <v>1490</v>
      </c>
      <c r="W19" s="31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4</v>
      </c>
      <c r="H21" s="65">
        <f>IF(F21="d",'RD8'!H21+1,'RD8'!H21)</f>
        <v>1</v>
      </c>
      <c r="I21" s="65">
        <f>IF(OR(F21="l","ncr"),'RD8'!I21+1,'RD8'!I21)</f>
        <v>4</v>
      </c>
      <c r="J21" s="65">
        <f>IF(F21="w",'RD8'!J21+2,IF(F21="d",'RD8'!J21+1,'RD8'!J21))</f>
        <v>9</v>
      </c>
      <c r="K21" s="65">
        <f>D21+'RD8'!K21</f>
        <v>1455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2</v>
      </c>
      <c r="S21" s="65">
        <f>IF(Q21="d",'RD8'!S21+1,'RD8'!S21)</f>
        <v>1</v>
      </c>
      <c r="T21" s="65">
        <f>IF(OR(Q21="l","ncr"),'RD8'!T21+1,'RD8'!T21)</f>
        <v>6</v>
      </c>
      <c r="U21" s="65">
        <f>IF(Q21="w",'RD8'!U21+2,IF(Q21="d",'RD8'!U21+1,'RD8'!U21))</f>
        <v>5</v>
      </c>
      <c r="V21" s="65">
        <f>O21+'RD8'!V21</f>
        <v>505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5</v>
      </c>
      <c r="H22" s="65">
        <f>IF(F22="d",'RD8'!H22+1,'RD8'!H22)</f>
        <v>1</v>
      </c>
      <c r="I22" s="65">
        <f>IF(OR(F22="l","ncr"),'RD8'!I22+1,'RD8'!I22)</f>
        <v>3</v>
      </c>
      <c r="J22" s="65">
        <f>IF(F22="w",'RD8'!J22+2,IF(F22="d",'RD8'!J22+1,'RD8'!J22))</f>
        <v>11</v>
      </c>
      <c r="K22" s="65">
        <f>D22+'RD8'!K22</f>
        <v>1472</v>
      </c>
      <c r="L22" s="66">
        <v>3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7</v>
      </c>
      <c r="S22" s="65">
        <f>IF(Q22="d",'RD8'!S22+1,'RD8'!S22)</f>
        <v>2</v>
      </c>
      <c r="T22" s="65">
        <f>IF(OR(Q22="l","ncr"),'RD8'!T22+1,'RD8'!T22)</f>
        <v>0</v>
      </c>
      <c r="U22" s="65">
        <f>IF(Q22="w",'RD8'!U22+2,IF(Q22="d",'RD8'!U22+1,'RD8'!U22))</f>
        <v>16</v>
      </c>
      <c r="V22" s="65">
        <f>O22+'RD8'!V22</f>
        <v>1407</v>
      </c>
      <c r="W22" s="31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3</v>
      </c>
      <c r="H23" s="65">
        <f>IF(F23="d",'RD8'!H23+1,'RD8'!H23)</f>
        <v>1</v>
      </c>
      <c r="I23" s="65">
        <f>IF(OR(F23="l","ncr"),'RD8'!I23+1,'RD8'!I23)</f>
        <v>5</v>
      </c>
      <c r="J23" s="65">
        <f>IF(F23="w",'RD8'!J23+2,IF(F23="d",'RD8'!J23+1,'RD8'!J23))</f>
        <v>7</v>
      </c>
      <c r="K23" s="65">
        <f>D23+'RD8'!K23</f>
        <v>1422</v>
      </c>
      <c r="L23" s="66">
        <v>4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5</v>
      </c>
      <c r="S23" s="65">
        <f>IF(Q23="d",'RD8'!S23+1,'RD8'!S23)</f>
        <v>1</v>
      </c>
      <c r="T23" s="65">
        <f>IF(OR(Q23="l","ncr"),'RD8'!T23+1,'RD8'!T23)</f>
        <v>3</v>
      </c>
      <c r="U23" s="65">
        <f>IF(Q23="w",'RD8'!U23+2,IF(Q23="d",'RD8'!U23+1,'RD8'!U23))</f>
        <v>11</v>
      </c>
      <c r="V23" s="65">
        <f>O23+'RD8'!V23</f>
        <v>1343</v>
      </c>
      <c r="W23" s="31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5</v>
      </c>
      <c r="H24" s="65">
        <f>IF(F24="d",'RD8'!H24+1,'RD8'!H24)</f>
        <v>1</v>
      </c>
      <c r="I24" s="65">
        <f>IF(OR(F24="l","ncr"),'RD8'!I24+1,'RD8'!I24)</f>
        <v>3</v>
      </c>
      <c r="J24" s="65">
        <f>IF(F24="w",'RD8'!J24+2,IF(F24="d",'RD8'!J24+1,'RD8'!J24))</f>
        <v>11</v>
      </c>
      <c r="K24" s="65">
        <f>D24+'RD8'!K24</f>
        <v>1482</v>
      </c>
      <c r="L24" s="66">
        <v>2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4</v>
      </c>
      <c r="S24" s="65">
        <f>IF(Q24="d",'RD8'!S24+1,'RD8'!S24)</f>
        <v>2</v>
      </c>
      <c r="T24" s="65">
        <f>IF(OR(Q24="l","ncr"),'RD8'!T24+1,'RD8'!T24)</f>
        <v>3</v>
      </c>
      <c r="U24" s="65">
        <f>IF(Q24="w",'RD8'!U24+2,IF(Q24="d",'RD8'!U24+1,'RD8'!U24))</f>
        <v>10</v>
      </c>
      <c r="V24" s="65">
        <f>O24+'RD8'!V24</f>
        <v>1381</v>
      </c>
      <c r="W24" s="31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7</v>
      </c>
      <c r="H25" s="65">
        <f>IF(F25="d",'RD8'!H25+1,'RD8'!H25)</f>
        <v>1</v>
      </c>
      <c r="I25" s="65">
        <f>IF(OR(F25="l","ncr"),'RD8'!I25+1,'RD8'!I25)</f>
        <v>1</v>
      </c>
      <c r="J25" s="65">
        <f>IF(F25="w",'RD8'!J25+2,IF(F25="d",'RD8'!J25+1,'RD8'!J25))</f>
        <v>15</v>
      </c>
      <c r="K25" s="65">
        <f>D25+'RD8'!K25</f>
        <v>1507</v>
      </c>
      <c r="L25" s="66">
        <v>5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5</v>
      </c>
      <c r="S25" s="65">
        <f>IF(Q25="d",'RD8'!S25+1,'RD8'!S25)</f>
        <v>1</v>
      </c>
      <c r="T25" s="65">
        <f>IF(OR(Q25="l","ncr"),'RD8'!T25+1,'RD8'!T25)</f>
        <v>3</v>
      </c>
      <c r="U25" s="65">
        <f>IF(Q25="w",'RD8'!U25+2,IF(Q25="d",'RD8'!U25+1,'RD8'!U25))</f>
        <v>11</v>
      </c>
      <c r="V25" s="65">
        <f>O25+'RD8'!V25</f>
        <v>1372</v>
      </c>
      <c r="W25" s="31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1</v>
      </c>
      <c r="I26" s="65">
        <f>IF(OR(F26="l","ncr"),'RD8'!I26+1,'RD8'!I26)</f>
        <v>8</v>
      </c>
      <c r="J26" s="65">
        <f>IF(F26="w",'RD8'!J26+2,IF(F26="d",'RD8'!J26+1,'RD8'!J26))</f>
        <v>1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0</v>
      </c>
      <c r="S26" s="65">
        <f>IF(Q26="d",'RD8'!S26+1,'RD8'!S26)</f>
        <v>1</v>
      </c>
      <c r="T26" s="65">
        <f>IF(OR(Q26="l","ncr"),'RD8'!T26+1,'RD8'!T26)</f>
        <v>8</v>
      </c>
      <c r="U26" s="65">
        <f>IF(Q26="w",'RD8'!U26+2,IF(Q26="d",'RD8'!U26+1,'RD8'!U26))</f>
        <v>1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2</v>
      </c>
      <c r="H28" s="65">
        <f>IF(F28="d",'RD8'!H28+1,'RD8'!H28)</f>
        <v>2</v>
      </c>
      <c r="I28" s="65">
        <f>IF(OR(F28="l","ncr"),'RD8'!I28+1,'RD8'!I28)</f>
        <v>5</v>
      </c>
      <c r="J28" s="65">
        <f>IF(F28="w",'RD8'!J28+2,IF(F28="d",'RD8'!J28+1,'RD8'!J28))</f>
        <v>6</v>
      </c>
      <c r="K28" s="65">
        <f>D28+'RD8'!K28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6</v>
      </c>
      <c r="S28" s="65">
        <f>IF(Q28="d",'RD8'!S28+1,'RD8'!S28)</f>
        <v>1</v>
      </c>
      <c r="T28" s="65">
        <f>IF(OR(Q28="l","ncr"),'RD8'!T28+1,'RD8'!T28)</f>
        <v>2</v>
      </c>
      <c r="U28" s="65">
        <f>IF(Q28="w",'RD8'!U28+2,IF(Q28="d",'RD8'!U28+1,'RD8'!U28))</f>
        <v>13</v>
      </c>
      <c r="V28" s="65">
        <f>O28+'RD8'!V28</f>
        <v>1372</v>
      </c>
      <c r="W28" s="31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1</v>
      </c>
      <c r="I29" s="65">
        <f>IF(OR(F29="l","ncr"),'RD8'!I29+1,'RD8'!I29)</f>
        <v>6</v>
      </c>
      <c r="J29" s="65">
        <f>IF(F29="w",'RD8'!J29+2,IF(F29="d",'RD8'!J29+1,'RD8'!J29))</f>
        <v>5</v>
      </c>
      <c r="K29" s="65">
        <f>D29+'RD8'!K29</f>
        <v>1149</v>
      </c>
      <c r="L29" s="66">
        <v>2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5</v>
      </c>
      <c r="S29" s="65">
        <f>IF(Q29="d",'RD8'!S29+1,'RD8'!S29)</f>
        <v>1</v>
      </c>
      <c r="T29" s="65">
        <f>IF(OR(Q29="l","ncr"),'RD8'!T29+1,'RD8'!T29)</f>
        <v>3</v>
      </c>
      <c r="U29" s="65">
        <f>IF(Q29="w",'RD8'!U29+2,IF(Q29="d",'RD8'!U29+1,'RD8'!U29))</f>
        <v>11</v>
      </c>
      <c r="V29" s="65">
        <f>O29+'RD8'!V29</f>
        <v>1322</v>
      </c>
      <c r="W29" s="31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8</v>
      </c>
      <c r="H30" s="65">
        <f>IF(F30="d",'RD8'!H30+1,'RD8'!H30)</f>
        <v>1</v>
      </c>
      <c r="I30" s="65">
        <f>IF(OR(F30="l","ncr"),'RD8'!I30+1,'RD8'!I30)</f>
        <v>0</v>
      </c>
      <c r="J30" s="65">
        <f>IF(F30="w",'RD8'!J30+2,IF(F30="d",'RD8'!J30+1,'RD8'!J30))</f>
        <v>17</v>
      </c>
      <c r="K30" s="65">
        <f>D30+'RD8'!K30</f>
        <v>1378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5</v>
      </c>
      <c r="S30" s="65">
        <f>IF(Q30="d",'RD8'!S30+1,'RD8'!S30)</f>
        <v>1</v>
      </c>
      <c r="T30" s="65">
        <f>IF(OR(Q30="l","ncr"),'RD8'!T30+1,'RD8'!T30)</f>
        <v>3</v>
      </c>
      <c r="U30" s="65">
        <f>IF(Q30="w",'RD8'!U30+2,IF(Q30="d",'RD8'!U30+1,'RD8'!U30))</f>
        <v>11</v>
      </c>
      <c r="V30" s="65">
        <f>O30+'RD8'!V30</f>
        <v>1320</v>
      </c>
      <c r="W30" s="31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2</v>
      </c>
      <c r="I31" s="65">
        <f>IF(OR(F31="l","ncr"),'RD8'!I31+1,'RD8'!I31)</f>
        <v>7</v>
      </c>
      <c r="J31" s="65">
        <f>IF(F31="w",'RD8'!J31+2,IF(F31="d",'RD8'!J31+1,'RD8'!J31))</f>
        <v>2</v>
      </c>
      <c r="K31" s="65">
        <f>D31+'RD8'!K31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3</v>
      </c>
      <c r="S31" s="65">
        <f>IF(Q31="d",'RD8'!S31+1,'RD8'!S31)</f>
        <v>1</v>
      </c>
      <c r="T31" s="65">
        <f>IF(OR(Q31="l","ncr"),'RD8'!T31+1,'RD8'!T31)</f>
        <v>5</v>
      </c>
      <c r="U31" s="65">
        <f>IF(Q31="w",'RD8'!U31+2,IF(Q31="d",'RD8'!U31+1,'RD8'!U31))</f>
        <v>7</v>
      </c>
      <c r="V31" s="65">
        <f>O31+'RD8'!V31</f>
        <v>1348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6</v>
      </c>
      <c r="H32" s="65">
        <f>IF(F32="d",'RD8'!H32+1,'RD8'!H32)</f>
        <v>1</v>
      </c>
      <c r="I32" s="65">
        <f>IF(OR(F32="l","ncr"),'RD8'!I32+1,'RD8'!I32)</f>
        <v>2</v>
      </c>
      <c r="J32" s="65">
        <f>IF(F32="w",'RD8'!J32+2,IF(F32="d",'RD8'!J32+1,'RD8'!J32))</f>
        <v>13</v>
      </c>
      <c r="K32" s="65">
        <f>D32+'RD8'!K32</f>
        <v>1352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1</v>
      </c>
      <c r="S32" s="65">
        <f>IF(Q32="d",'RD8'!S32+1,'RD8'!S32)</f>
        <v>2</v>
      </c>
      <c r="T32" s="65">
        <f>IF(OR(Q32="l","ncr"),'RD8'!T32+1,'RD8'!T32)</f>
        <v>6</v>
      </c>
      <c r="U32" s="65">
        <f>IF(Q32="w",'RD8'!U32+2,IF(Q32="d",'RD8'!U32+1,'RD8'!U32))</f>
        <v>4</v>
      </c>
      <c r="V32" s="65">
        <f>O32+'RD8'!V32</f>
        <v>1326</v>
      </c>
      <c r="W32" s="31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5</v>
      </c>
      <c r="H33" s="65">
        <f>IF(F33="d",'RD8'!H33+1,'RD8'!H33)</f>
        <v>1</v>
      </c>
      <c r="I33" s="65">
        <f>IF(OR(F33="l","ncr"),'RD8'!I33+1,'RD8'!I33)</f>
        <v>3</v>
      </c>
      <c r="J33" s="65">
        <f>IF(F33="w",'RD8'!J33+2,IF(F33="d",'RD8'!J33+1,'RD8'!J33))</f>
        <v>11</v>
      </c>
      <c r="K33" s="65">
        <f>D33+'RD8'!K33</f>
        <v>1368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3</v>
      </c>
      <c r="S33" s="65">
        <f>IF(Q33="d",'RD8'!S33+1,'RD8'!S33)</f>
        <v>2</v>
      </c>
      <c r="T33" s="65">
        <f>IF(OR(Q33="l","ncr"),'RD8'!T33+1,'RD8'!T33)</f>
        <v>4</v>
      </c>
      <c r="U33" s="65">
        <f>IF(Q33="w",'RD8'!U33+2,IF(Q33="d",'RD8'!U33+1,'RD8'!U33))</f>
        <v>8</v>
      </c>
      <c r="V33" s="65">
        <f>O33+'RD8'!V33</f>
        <v>1340</v>
      </c>
      <c r="W33" s="31">
        <v>2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5</v>
      </c>
      <c r="H35" s="65">
        <f>IF(F35="d",'RD8'!H35+1,'RD8'!H35)</f>
        <v>1</v>
      </c>
      <c r="I35" s="65">
        <f>IF(OR(F35="l","ncr"),'RD8'!I35+1,'RD8'!I35)</f>
        <v>3</v>
      </c>
      <c r="J35" s="65">
        <f>IF(F35="w",'RD8'!J35+2,IF(F35="d",'RD8'!J35+1,'RD8'!J35))</f>
        <v>11</v>
      </c>
      <c r="K35" s="65">
        <f>D35+'RD8'!K35</f>
        <v>1347</v>
      </c>
      <c r="L35" s="66">
        <v>3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5</v>
      </c>
      <c r="S35" s="65">
        <f>IF(Q35="d",'RD8'!S35+1,'RD8'!S35)</f>
        <v>3</v>
      </c>
      <c r="T35" s="65">
        <f>IF(OR(Q35="l","ncr"),'RD8'!T35+1,'RD8'!T35)</f>
        <v>1</v>
      </c>
      <c r="U35" s="65">
        <f>IF(Q35="w",'RD8'!U35+2,IF(Q35="d",'RD8'!U35+1,'RD8'!U35))</f>
        <v>13</v>
      </c>
      <c r="V35" s="65">
        <f>O35+'RD8'!V35</f>
        <v>1273</v>
      </c>
      <c r="W35" s="31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5</v>
      </c>
      <c r="H36" s="65">
        <f>IF(F36="d",'RD8'!H36+1,'RD8'!H36)</f>
        <v>1</v>
      </c>
      <c r="I36" s="65">
        <f>IF(OR(F36="l","ncr"),'RD8'!I36+1,'RD8'!I36)</f>
        <v>3</v>
      </c>
      <c r="J36" s="65">
        <f>IF(F36="w",'RD8'!J36+2,IF(F36="d",'RD8'!J36+1,'RD8'!J36))</f>
        <v>11</v>
      </c>
      <c r="K36" s="65">
        <f>D36+'RD8'!K36</f>
        <v>1288</v>
      </c>
      <c r="L36" s="66">
        <v>2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4</v>
      </c>
      <c r="S36" s="65">
        <f>IF(Q36="d",'RD8'!S36+1,'RD8'!S36)</f>
        <v>2</v>
      </c>
      <c r="T36" s="65">
        <f>IF(OR(Q36="l","ncr"),'RD8'!T36+1,'RD8'!T36)</f>
        <v>3</v>
      </c>
      <c r="U36" s="65">
        <f>IF(Q36="w",'RD8'!U36+2,IF(Q36="d",'RD8'!U36+1,'RD8'!U36))</f>
        <v>10</v>
      </c>
      <c r="V36" s="65">
        <f>O36+'RD8'!V36</f>
        <v>1284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1</v>
      </c>
      <c r="H37" s="65">
        <f>IF(F37="d",'RD8'!H37+1,'RD8'!H37)</f>
        <v>1</v>
      </c>
      <c r="I37" s="65">
        <f>IF(OR(F37="l","ncr"),'RD8'!I37+1,'RD8'!I37)</f>
        <v>7</v>
      </c>
      <c r="J37" s="65">
        <f>IF(F37="w",'RD8'!J37+2,IF(F37="d",'RD8'!J37+1,'RD8'!J37))</f>
        <v>3</v>
      </c>
      <c r="K37" s="65">
        <f>D37+'RD8'!K37</f>
        <v>1228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5</v>
      </c>
      <c r="S37" s="65">
        <f>IF(Q37="d",'RD8'!S37+1,'RD8'!S37)</f>
        <v>2</v>
      </c>
      <c r="T37" s="65">
        <f>IF(OR(Q37="l","ncr"),'RD8'!T37+1,'RD8'!T37)</f>
        <v>2</v>
      </c>
      <c r="U37" s="65">
        <f>IF(Q37="w",'RD8'!U37+2,IF(Q37="d",'RD8'!U37+1,'RD8'!U37))</f>
        <v>12</v>
      </c>
      <c r="V37" s="65">
        <f>O37+'RD8'!V37</f>
        <v>1218</v>
      </c>
      <c r="W37" s="31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4</v>
      </c>
      <c r="H38" s="65">
        <f>IF(F38="d",'RD8'!H38+1,'RD8'!H38)</f>
        <v>1</v>
      </c>
      <c r="I38" s="65">
        <f>IF(OR(F38="l","ncr"),'RD8'!I38+1,'RD8'!I38)</f>
        <v>4</v>
      </c>
      <c r="J38" s="65">
        <f>IF(F38="w",'RD8'!J38+2,IF(F38="d",'RD8'!J38+1,'RD8'!J38))</f>
        <v>9</v>
      </c>
      <c r="K38" s="65">
        <f>D38+'RD8'!K38</f>
        <v>1303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2</v>
      </c>
      <c r="S38" s="65">
        <f>IF(Q38="d",'RD8'!S38+1,'RD8'!S38)</f>
        <v>1</v>
      </c>
      <c r="T38" s="65">
        <f>IF(OR(Q38="l","ncr"),'RD8'!T38+1,'RD8'!T38)</f>
        <v>6</v>
      </c>
      <c r="U38" s="65">
        <f>IF(Q38="w",'RD8'!U38+2,IF(Q38="d",'RD8'!U38+1,'RD8'!U38))</f>
        <v>5</v>
      </c>
      <c r="V38" s="65">
        <f>O38+'RD8'!V38</f>
        <v>873</v>
      </c>
      <c r="W38" s="31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2</v>
      </c>
      <c r="H39" s="65">
        <f>IF(F39="d",'RD8'!H39+1,'RD8'!H39)</f>
        <v>1</v>
      </c>
      <c r="I39" s="65">
        <f>IF(OR(F39="l","ncr"),'RD8'!I39+1,'RD8'!I39)</f>
        <v>6</v>
      </c>
      <c r="J39" s="65">
        <f>IF(F39="w",'RD8'!J39+2,IF(F39="d",'RD8'!J39+1,'RD8'!J39))</f>
        <v>5</v>
      </c>
      <c r="K39" s="65">
        <f>D39+'RD8'!K39</f>
        <v>1272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6</v>
      </c>
      <c r="S39" s="65">
        <f>IF(Q39="d",'RD8'!S39+1,'RD8'!S39)</f>
        <v>1</v>
      </c>
      <c r="T39" s="65">
        <f>IF(OR(Q39="l","ncr"),'RD8'!T39+1,'RD8'!T39)</f>
        <v>2</v>
      </c>
      <c r="U39" s="65">
        <f>IF(Q39="w",'RD8'!U39+2,IF(Q39="d",'RD8'!U39+1,'RD8'!U39))</f>
        <v>13</v>
      </c>
      <c r="V39" s="65">
        <f>O39+'RD8'!V39</f>
        <v>1222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7</v>
      </c>
      <c r="H40" s="72">
        <f>IF(F40="d",'RD8'!H40+1,'RD8'!H40)</f>
        <v>1</v>
      </c>
      <c r="I40" s="72">
        <v>6</v>
      </c>
      <c r="J40" s="72">
        <f>IF(F40="w",'RD8'!J40+2,IF(F40="d",'RD8'!J40+1,'RD8'!J40))</f>
        <v>15</v>
      </c>
      <c r="K40" s="72">
        <f>D40+'RD8'!K40</f>
        <v>1431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1</v>
      </c>
      <c r="T40" s="72">
        <f>IF(OR(Q40="l","ncr"),'RD8'!T40+1,'RD8'!T40)</f>
        <v>8</v>
      </c>
      <c r="U40" s="72">
        <f>IF(Q40="w",'RD8'!U40+2,IF(Q40="d",'RD8'!U40+1,'RD8'!U40))</f>
        <v>1</v>
      </c>
      <c r="V40" s="72">
        <f>O40+'RD8'!V40</f>
        <v>0</v>
      </c>
      <c r="W40" s="3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3</v>
      </c>
      <c r="H46" s="65">
        <f>IF(F46="d",'RD8'!H46+1,'RD8'!H46)</f>
        <v>1</v>
      </c>
      <c r="I46" s="65">
        <f>IF(OR(F46="l","ncr"),'RD8'!I46+1,'RD8'!I46)</f>
        <v>5</v>
      </c>
      <c r="J46" s="65">
        <f>IF(F46="w",'RD8'!J46+2,IF(F46="d",'RD8'!J46+1,'RD8'!J46))</f>
        <v>7</v>
      </c>
      <c r="K46" s="65">
        <f>D46+'RD8'!K46</f>
        <v>455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3</v>
      </c>
      <c r="H47" s="65">
        <f>IF(F47="d",'RD8'!H47+1,'RD8'!H47)</f>
        <v>1</v>
      </c>
      <c r="I47" s="65">
        <f>IF(OR(F47="l","ncr"),'RD8'!I47+1,'RD8'!I47)</f>
        <v>5</v>
      </c>
      <c r="J47" s="65">
        <f>IF(F47="w",'RD8'!J47+2,IF(F47="d",'RD8'!J47+1,'RD8'!J47))</f>
        <v>7</v>
      </c>
      <c r="K47" s="65">
        <f>D47+'RD8'!K47</f>
        <v>1182</v>
      </c>
      <c r="L47" s="66">
        <v>2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5</v>
      </c>
      <c r="H48" s="65">
        <f>IF(F48="d",'RD8'!H48+1,'RD8'!H48)</f>
        <v>1</v>
      </c>
      <c r="I48" s="65">
        <f>IF(OR(F48="l","ncr"),'RD8'!I48+1,'RD8'!I48)</f>
        <v>3</v>
      </c>
      <c r="J48" s="65">
        <f>IF(F48="w",'RD8'!J48+2,IF(F48="d",'RD8'!J48+1,'RD8'!J48))</f>
        <v>11</v>
      </c>
      <c r="K48" s="65">
        <f>D48+'RD8'!K48</f>
        <v>1197</v>
      </c>
      <c r="L48" s="66">
        <v>1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0</v>
      </c>
      <c r="H49" s="65">
        <f>IF(F49="d",'RD8'!H49+1,'RD8'!H49)</f>
        <v>1</v>
      </c>
      <c r="I49" s="65">
        <f>IF(OR(F49="l","ncr"),'RD8'!I49+1,'RD8'!I49)</f>
        <v>8</v>
      </c>
      <c r="J49" s="65">
        <f>IF(F49="w",'RD8'!J49+2,IF(F49="d",'RD8'!J49+1,'RD8'!J49))</f>
        <v>1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8</v>
      </c>
      <c r="H50" s="65">
        <f>IF(F50="d",'RD8'!H50+1,'RD8'!H50)</f>
        <v>1</v>
      </c>
      <c r="I50" s="65">
        <f>IF(OR(F50="l","ncr"),'RD8'!I50+1,'RD8'!I50)</f>
        <v>0</v>
      </c>
      <c r="J50" s="65">
        <f>IF(F50="w",'RD8'!J50+2,IF(F50="d",'RD8'!J50+1,'RD8'!J50))</f>
        <v>17</v>
      </c>
      <c r="K50" s="65">
        <f>D50+'RD8'!K50</f>
        <v>1250</v>
      </c>
      <c r="L50" s="66">
        <v>4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4</v>
      </c>
      <c r="H51" s="65">
        <f>IF(F51="d",'RD8'!H51+1,'RD8'!H51)</f>
        <v>1</v>
      </c>
      <c r="I51" s="65">
        <f>IF(OR(F51="l","ncr"),'RD8'!I51+1,'RD8'!I51)</f>
        <v>4</v>
      </c>
      <c r="J51" s="65">
        <f>IF(F51="w",'RD8'!J51+2,IF(F51="d",'RD8'!J51+1,'RD8'!J51))</f>
        <v>9</v>
      </c>
      <c r="K51" s="65">
        <f>D51+'RD8'!K51</f>
        <v>1100</v>
      </c>
      <c r="L51" s="66">
        <v>3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33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62</v>
      </c>
      <c r="O58" s="129" t="s">
        <v>62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131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4</v>
      </c>
      <c r="D69" s="87" t="s">
        <v>5</v>
      </c>
      <c r="E69" s="78" t="s">
        <v>6</v>
      </c>
      <c r="F69" s="78" t="s">
        <v>7</v>
      </c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88" t="s">
        <v>13</v>
      </c>
      <c r="M69" s="80"/>
      <c r="N69" s="77" t="s">
        <v>14</v>
      </c>
      <c r="O69" s="87" t="s">
        <v>5</v>
      </c>
      <c r="P69" s="78" t="s">
        <v>6</v>
      </c>
      <c r="Q69" s="78" t="s">
        <v>7</v>
      </c>
      <c r="R69" s="78" t="s">
        <v>8</v>
      </c>
      <c r="S69" s="78" t="s">
        <v>9</v>
      </c>
      <c r="T69" s="78" t="s">
        <v>10</v>
      </c>
      <c r="U69" s="78" t="s">
        <v>11</v>
      </c>
      <c r="V69" s="78" t="s">
        <v>12</v>
      </c>
      <c r="W69" s="10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3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7</v>
      </c>
      <c r="H70" s="84">
        <f>IF(F70="d",'RD8'!H70+1,'RD8'!H70)</f>
        <v>1</v>
      </c>
      <c r="I70" s="84">
        <f>IF(OR(F70="l","ncr"),'RD8'!I70+1,'RD8'!I70)</f>
        <v>1</v>
      </c>
      <c r="J70" s="84">
        <f>IF(F70="w",'RD8'!J70+2,IF(F70="d",'RD8'!J70+1,'RD8'!J70))</f>
        <v>15</v>
      </c>
      <c r="K70" s="84">
        <f>D70+'RD8'!K70</f>
        <v>4450</v>
      </c>
      <c r="L70" s="85">
        <v>1</v>
      </c>
      <c r="M70" s="81">
        <v>1</v>
      </c>
      <c r="N70" t="s">
        <v>46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8</v>
      </c>
      <c r="S70" s="84">
        <f>IF(Q70="d",'RD8'!S70+1,'RD8'!S70)</f>
        <v>1</v>
      </c>
      <c r="T70" s="84">
        <f>IF(OR(Q70="l","ncr"),'RD8'!T70+1,'RD8'!T70)</f>
        <v>0</v>
      </c>
      <c r="U70" s="84">
        <f>IF(Q70="w",'RD8'!U70+2,IF(Q70="d",'RD8'!U70+1,'RD8'!U70))</f>
        <v>17</v>
      </c>
      <c r="V70" s="84">
        <f>O70+'RD8'!V70</f>
        <v>4147</v>
      </c>
      <c r="W70" s="110">
        <v>2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24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5</v>
      </c>
      <c r="H71" s="84">
        <f>IF(F71="d",'RD8'!H71+1,'RD8'!H71)</f>
        <v>1</v>
      </c>
      <c r="I71" s="84">
        <f>IF(OR(F71="l","ncr"),'RD8'!I71+1,'RD8'!I71)</f>
        <v>3</v>
      </c>
      <c r="J71" s="84">
        <f>IF(F71="w",'RD8'!J71+2,IF(F71="d",'RD8'!J71+1,'RD8'!J71))</f>
        <v>11</v>
      </c>
      <c r="K71" s="84">
        <f>D71+'RD8'!K71</f>
        <v>4348</v>
      </c>
      <c r="L71" s="85">
        <v>2</v>
      </c>
      <c r="M71" s="81">
        <v>2</v>
      </c>
      <c r="N71" t="s">
        <v>57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4</v>
      </c>
      <c r="S71" s="84">
        <f>IF(Q71="d",'RD8'!S71+1,'RD8'!S71)</f>
        <v>1</v>
      </c>
      <c r="T71" s="84">
        <f>IF(OR(Q71="l","ncr"),'RD8'!T71+1,'RD8'!T71)</f>
        <v>4</v>
      </c>
      <c r="U71" s="84">
        <f>IF(Q71="w",'RD8'!U71+2,IF(Q71="d",'RD8'!U71+1,'RD8'!U71))</f>
        <v>9</v>
      </c>
      <c r="V71" s="84">
        <f>O71+'RD8'!V71</f>
        <v>3841</v>
      </c>
      <c r="W71" s="110">
        <v>1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99</v>
      </c>
      <c r="D72" s="126" t="s">
        <v>62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2</v>
      </c>
      <c r="I72" s="84">
        <f>IF(OR(F72="l","ncr"),'RD8'!I72+1,'RD8'!I72)</f>
        <v>7</v>
      </c>
      <c r="J72" s="84">
        <f>IF(F72="w",'RD8'!J72+2,IF(F72="d",'RD8'!J72+1,'RD8'!J72))</f>
        <v>2</v>
      </c>
      <c r="K72" s="84">
        <f>D72+'RD8'!K72</f>
        <v>0</v>
      </c>
      <c r="L72" s="85">
        <v>3</v>
      </c>
      <c r="M72" s="81">
        <v>3</v>
      </c>
      <c r="N72" t="s">
        <v>99</v>
      </c>
      <c r="O72" s="126" t="s">
        <v>62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2</v>
      </c>
      <c r="T72" s="84">
        <f>IF(OR(Q72="l","ncr"),'RD8'!T72+1,'RD8'!T72)</f>
        <v>7</v>
      </c>
      <c r="U72" s="84">
        <f>IF(Q72="w",'RD8'!U72+2,IF(Q72="d",'RD8'!U72+1,'RD8'!U72))</f>
        <v>2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34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3</v>
      </c>
      <c r="H73" s="84">
        <f>IF(F73="d",'RD8'!H73+1,'RD8'!H73)</f>
        <v>1</v>
      </c>
      <c r="I73" s="84">
        <f>IF(OR(F73="l","ncr"),'RD8'!I73+1,'RD8'!I73)</f>
        <v>5</v>
      </c>
      <c r="J73" s="84">
        <f>IF(F73="w",'RD8'!J73+2,IF(F73="d",'RD8'!J73+1,'RD8'!J73))</f>
        <v>7</v>
      </c>
      <c r="K73" s="84">
        <f>D73+'RD8'!K73</f>
        <v>4074</v>
      </c>
      <c r="L73" s="85">
        <v>2</v>
      </c>
      <c r="M73" s="81">
        <v>4</v>
      </c>
      <c r="N73" t="s">
        <v>68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4</v>
      </c>
      <c r="S73" s="84">
        <f>IF(Q73="d",'RD8'!S73+1,'RD8'!S73)</f>
        <v>1</v>
      </c>
      <c r="T73" s="84">
        <f>IF(OR(Q73="l","ncr"),'RD8'!T73+1,'RD8'!T73)</f>
        <v>4</v>
      </c>
      <c r="U73" s="84">
        <f>IF(Q73="w",'RD8'!U73+2,IF(Q73="d",'RD8'!U73+1,'RD8'!U73))</f>
        <v>9</v>
      </c>
      <c r="V73" s="84">
        <f>O73+'RD8'!V73</f>
        <v>3918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100</v>
      </c>
      <c r="D74" s="126" t="s">
        <v>62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2</v>
      </c>
      <c r="I74" s="84">
        <f>IF(OR(F74="l","ncr"),'RD8'!I74+1,'RD8'!I74)</f>
        <v>7</v>
      </c>
      <c r="J74" s="84">
        <f>IF(F74="w",'RD8'!J74+2,IF(F74="d",'RD8'!J74+1,'RD8'!J74))</f>
        <v>2</v>
      </c>
      <c r="K74" s="84">
        <f>D74+'RD8'!K74</f>
        <v>0</v>
      </c>
      <c r="L74" s="85">
        <v>4</v>
      </c>
      <c r="M74" s="81">
        <v>5</v>
      </c>
      <c r="N74" t="s">
        <v>100</v>
      </c>
      <c r="O74" s="126" t="s">
        <v>62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2</v>
      </c>
      <c r="T74" s="84">
        <f>IF(OR(Q74="l","ncr"),'RD8'!T74+1,'RD8'!T74)</f>
        <v>7</v>
      </c>
      <c r="U74" s="84">
        <f>IF(Q74="w",'RD8'!U74+2,IF(Q74="d",'RD8'!U74+1,'RD8'!U74))</f>
        <v>2</v>
      </c>
      <c r="V74" s="84">
        <f>O74+'RD8'!V74</f>
        <v>0</v>
      </c>
      <c r="W74" s="110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101</v>
      </c>
      <c r="D75" s="127" t="s">
        <v>62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4</v>
      </c>
      <c r="H75" s="90">
        <f>IF(F75="d",'RD8'!H75+1,'RD8'!H75)</f>
        <v>1</v>
      </c>
      <c r="I75" s="90">
        <f>IF(OR(F75="l","ncr"),'RD8'!I75+1,'RD8'!I75)</f>
        <v>4</v>
      </c>
      <c r="J75" s="90">
        <f>IF(F75="w",'RD8'!J75+2,IF(F75="d",'RD8'!J75+1,'RD8'!J75))</f>
        <v>9</v>
      </c>
      <c r="K75" s="90">
        <f>D75+'RD8'!K75</f>
        <v>2198.3000000000002</v>
      </c>
      <c r="L75" s="91">
        <v>6</v>
      </c>
      <c r="M75" s="107">
        <v>6</v>
      </c>
      <c r="N75" t="s">
        <v>101</v>
      </c>
      <c r="O75" s="127" t="s">
        <v>62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3</v>
      </c>
      <c r="S75" s="105">
        <f>IF(Q75="d",'RD8'!S75+1,'RD8'!S75)</f>
        <v>1</v>
      </c>
      <c r="T75" s="105">
        <f>IF(OR(Q75="l","ncr"),'RD8'!T75+1,'RD8'!T75)</f>
        <v>5</v>
      </c>
      <c r="U75" s="105">
        <f>IF(Q75="w",'RD8'!U75+2,IF(Q75="d",'RD8'!U75+1,'RD8'!U75))</f>
        <v>7</v>
      </c>
      <c r="V75" s="105">
        <f>O75+'RD8'!V75</f>
        <v>2039.6999999999998</v>
      </c>
      <c r="W75" s="11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88" t="s">
        <v>13</v>
      </c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>
        <f>AF65</f>
        <v>0</v>
      </c>
      <c r="E77" s="84">
        <v>5</v>
      </c>
      <c r="F77" s="84" t="s">
        <v>8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>
        <f>AF70</f>
        <v>0</v>
      </c>
      <c r="E78" s="84">
        <v>6</v>
      </c>
      <c r="F78" s="84" t="s">
        <v>8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>
        <f>AF75</f>
        <v>0</v>
      </c>
      <c r="E79" s="84">
        <v>4</v>
      </c>
      <c r="F79" s="84" t="s">
        <v>8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>
        <f>AF80</f>
        <v>0</v>
      </c>
      <c r="E80" s="84">
        <v>3</v>
      </c>
      <c r="F80" s="84" t="s">
        <v>10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>
        <f>AF85</f>
        <v>0</v>
      </c>
      <c r="E81" s="84">
        <v>1</v>
      </c>
      <c r="F81" s="84" t="s">
        <v>10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62</v>
      </c>
      <c r="D82" s="108">
        <f>AF90</f>
        <v>0</v>
      </c>
      <c r="E82" s="105">
        <v>2</v>
      </c>
      <c r="F82" s="105" t="s">
        <v>10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2023-02-18T16:55:00Z</cp:lastPrinted>
  <dcterms:created xsi:type="dcterms:W3CDTF">2006-01-31T20:51:06Z</dcterms:created>
  <dcterms:modified xsi:type="dcterms:W3CDTF">2023-02-22T15:29:18Z</dcterms:modified>
  <cp:category/>
  <cp:contentStatus/>
</cp:coreProperties>
</file>