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AJ95"/>
  <c r="O95"/>
  <c r="P95"/>
  <c r="R95"/>
  <c r="S95"/>
  <c r="U95"/>
  <c r="V95"/>
  <c r="X95"/>
  <c r="Y95"/>
  <c r="AA95"/>
  <c r="AB95"/>
  <c r="AD95"/>
  <c r="AE95"/>
  <c r="C96"/>
  <c r="D96"/>
  <c r="F96"/>
  <c r="G96"/>
  <c r="I96"/>
  <c r="J96"/>
  <c r="L96"/>
  <c r="M96"/>
  <c r="O96"/>
  <c r="P96"/>
  <c r="AH96"/>
  <c r="R96"/>
  <c r="S96"/>
  <c r="U96"/>
  <c r="V96"/>
  <c r="X96"/>
  <c r="Y96"/>
  <c r="AA96"/>
  <c r="AB96"/>
  <c r="AD96"/>
  <c r="AE96"/>
  <c r="C97"/>
  <c r="D97"/>
  <c r="F97"/>
  <c r="G97"/>
  <c r="I97"/>
  <c r="J97"/>
  <c r="L97"/>
  <c r="M97"/>
  <c r="O97"/>
  <c r="P97"/>
  <c r="AH97"/>
  <c r="R97"/>
  <c r="S97"/>
  <c r="U97"/>
  <c r="V97"/>
  <c r="X97"/>
  <c r="Y97"/>
  <c r="AA97"/>
  <c r="AB97"/>
  <c r="AD97"/>
  <c r="AE97"/>
  <c r="C98"/>
  <c r="D98"/>
  <c r="F98"/>
  <c r="G98"/>
  <c r="I98"/>
  <c r="J98"/>
  <c r="L98"/>
  <c r="M98"/>
  <c r="AK98"/>
  <c r="O98"/>
  <c r="P98"/>
  <c r="AH98"/>
  <c r="R98"/>
  <c r="S98"/>
  <c r="U98"/>
  <c r="V98"/>
  <c r="X98"/>
  <c r="Y98"/>
  <c r="AA98"/>
  <c r="AB98"/>
  <c r="AD98"/>
  <c r="AE98"/>
  <c r="C99"/>
  <c r="D99"/>
  <c r="F99"/>
  <c r="G99"/>
  <c r="I99"/>
  <c r="J99"/>
  <c r="L99"/>
  <c r="AJ99"/>
  <c r="M99"/>
  <c r="O99"/>
  <c r="P99"/>
  <c r="R99"/>
  <c r="S99"/>
  <c r="U99"/>
  <c r="V99"/>
  <c r="X99"/>
  <c r="Y99"/>
  <c r="AA99"/>
  <c r="AB99"/>
  <c r="AD99"/>
  <c r="AE99"/>
  <c r="C100"/>
  <c r="D100"/>
  <c r="F100"/>
  <c r="G100"/>
  <c r="I100"/>
  <c r="J100"/>
  <c r="L100"/>
  <c r="M100"/>
  <c r="O100"/>
  <c r="AH100"/>
  <c r="P100"/>
  <c r="R100"/>
  <c r="S100"/>
  <c r="U100"/>
  <c r="V100"/>
  <c r="X100"/>
  <c r="Y100"/>
  <c r="AA100"/>
  <c r="AB100"/>
  <c r="AD100"/>
  <c r="AE100"/>
  <c r="AJ100"/>
  <c r="AM100"/>
  <c r="AG100"/>
  <c r="AM99"/>
  <c r="AG99"/>
  <c r="AM98"/>
  <c r="AG98"/>
  <c r="AM97"/>
  <c r="AG97"/>
  <c r="AM96"/>
  <c r="AG96"/>
  <c r="AM95"/>
  <c r="AG95"/>
  <c r="F85"/>
  <c r="G85"/>
  <c r="I85"/>
  <c r="J85"/>
  <c r="L85"/>
  <c r="M85"/>
  <c r="O85"/>
  <c r="P85"/>
  <c r="AI85"/>
  <c r="AL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F87"/>
  <c r="G87"/>
  <c r="I87"/>
  <c r="J87"/>
  <c r="L87"/>
  <c r="M87"/>
  <c r="O87"/>
  <c r="P87"/>
  <c r="AH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AK89"/>
  <c r="O89"/>
  <c r="P89"/>
  <c r="R89"/>
  <c r="S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AK75"/>
  <c r="O75"/>
  <c r="P75"/>
  <c r="R75"/>
  <c r="S75"/>
  <c r="U75"/>
  <c r="V75"/>
  <c r="X75"/>
  <c r="Y75"/>
  <c r="AA75"/>
  <c r="AB75"/>
  <c r="AE75"/>
  <c r="C76"/>
  <c r="D76"/>
  <c r="F76"/>
  <c r="G76"/>
  <c r="I76"/>
  <c r="J76"/>
  <c r="L76"/>
  <c r="M76"/>
  <c r="AJ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AJ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AK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AI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AK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AI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AI69"/>
  <c r="AL69"/>
  <c r="M69"/>
  <c r="O69"/>
  <c r="P69"/>
  <c r="AK69"/>
  <c r="R69"/>
  <c r="S69"/>
  <c r="U69"/>
  <c r="V69"/>
  <c r="X69"/>
  <c r="Y69"/>
  <c r="AA69"/>
  <c r="AB69"/>
  <c r="AD69"/>
  <c r="AE69"/>
  <c r="C70"/>
  <c r="D70"/>
  <c r="F70"/>
  <c r="G70"/>
  <c r="I70"/>
  <c r="J70"/>
  <c r="L70"/>
  <c r="M70"/>
  <c r="O70"/>
  <c r="AH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AK57"/>
  <c r="M57"/>
  <c r="O57"/>
  <c r="P57"/>
  <c r="R57"/>
  <c r="S57"/>
  <c r="U57"/>
  <c r="V57"/>
  <c r="AJ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AK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O60"/>
  <c r="AH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AH35"/>
  <c r="L35"/>
  <c r="P35"/>
  <c r="S35"/>
  <c r="R35"/>
  <c r="V35"/>
  <c r="U35"/>
  <c r="Y35"/>
  <c r="X35"/>
  <c r="AB35"/>
  <c r="AA35"/>
  <c r="AE35"/>
  <c r="C35"/>
  <c r="D35"/>
  <c r="AK35"/>
  <c r="F35"/>
  <c r="G35"/>
  <c r="O35"/>
  <c r="AD35"/>
  <c r="I38"/>
  <c r="J38"/>
  <c r="L38"/>
  <c r="M38"/>
  <c r="O38"/>
  <c r="P38"/>
  <c r="AH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AI37"/>
  <c r="AL37"/>
  <c r="G37"/>
  <c r="R37"/>
  <c r="J39"/>
  <c r="L39"/>
  <c r="M39"/>
  <c r="O39"/>
  <c r="P39"/>
  <c r="AK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AJ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AI15"/>
  <c r="S15"/>
  <c r="R15"/>
  <c r="V15"/>
  <c r="Y15"/>
  <c r="X15"/>
  <c r="AB15"/>
  <c r="AA15"/>
  <c r="AE15"/>
  <c r="F15"/>
  <c r="O15"/>
  <c r="U15"/>
  <c r="AD15"/>
  <c r="C16"/>
  <c r="D16"/>
  <c r="G16"/>
  <c r="F16"/>
  <c r="J16"/>
  <c r="M16"/>
  <c r="P16"/>
  <c r="O16"/>
  <c r="AK16"/>
  <c r="R16"/>
  <c r="S16"/>
  <c r="V16"/>
  <c r="U16"/>
  <c r="Y16"/>
  <c r="AB16"/>
  <c r="AE16"/>
  <c r="AD16"/>
  <c r="I16"/>
  <c r="L16"/>
  <c r="X16"/>
  <c r="AA16"/>
  <c r="D18"/>
  <c r="C18"/>
  <c r="G18"/>
  <c r="I18"/>
  <c r="J18"/>
  <c r="M18"/>
  <c r="O18"/>
  <c r="AJ18"/>
  <c r="P18"/>
  <c r="AK18"/>
  <c r="S18"/>
  <c r="R18"/>
  <c r="V18"/>
  <c r="X18"/>
  <c r="Y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AJ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AJ20"/>
  <c r="M20"/>
  <c r="O20"/>
  <c r="P20"/>
  <c r="U20"/>
  <c r="V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AH45"/>
  <c r="R45"/>
  <c r="S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AJ46"/>
  <c r="R46"/>
  <c r="S46"/>
  <c r="U46"/>
  <c r="V46"/>
  <c r="X46"/>
  <c r="Y46"/>
  <c r="AA46"/>
  <c r="AB46"/>
  <c r="AD46"/>
  <c r="AE46"/>
  <c r="C47"/>
  <c r="D47"/>
  <c r="F47"/>
  <c r="G47"/>
  <c r="I47"/>
  <c r="J47"/>
  <c r="L47"/>
  <c r="M47"/>
  <c r="O47"/>
  <c r="P47"/>
  <c r="AI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AH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AH49"/>
  <c r="R49"/>
  <c r="S49"/>
  <c r="U49"/>
  <c r="V49"/>
  <c r="X49"/>
  <c r="Y49"/>
  <c r="AA49"/>
  <c r="AB49"/>
  <c r="AD49"/>
  <c r="AE49"/>
  <c r="C50"/>
  <c r="D50"/>
  <c r="F50"/>
  <c r="G50"/>
  <c r="I50"/>
  <c r="J50"/>
  <c r="L50"/>
  <c r="AK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X27"/>
  <c r="Y27"/>
  <c r="AA27"/>
  <c r="AB27"/>
  <c r="AD27"/>
  <c r="AE27"/>
  <c r="C25"/>
  <c r="D25"/>
  <c r="F25"/>
  <c r="G25"/>
  <c r="I25"/>
  <c r="J25"/>
  <c r="L25"/>
  <c r="M25"/>
  <c r="O25"/>
  <c r="P25"/>
  <c r="AH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AJ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AH29"/>
  <c r="R29"/>
  <c r="S29"/>
  <c r="U29"/>
  <c r="AI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G26"/>
  <c r="I26"/>
  <c r="J26"/>
  <c r="L26"/>
  <c r="M26"/>
  <c r="O26"/>
  <c r="P26"/>
  <c r="AJ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AJ6"/>
  <c r="R6"/>
  <c r="S6"/>
  <c r="U6"/>
  <c r="V6"/>
  <c r="X6"/>
  <c r="Y6"/>
  <c r="AA6"/>
  <c r="AB6"/>
  <c r="AD6"/>
  <c r="AE6"/>
  <c r="AM7"/>
  <c r="C7"/>
  <c r="D7"/>
  <c r="F7"/>
  <c r="G7"/>
  <c r="I7"/>
  <c r="J7"/>
  <c r="L7"/>
  <c r="M7"/>
  <c r="AH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AI8"/>
  <c r="P8"/>
  <c r="R8"/>
  <c r="S8"/>
  <c r="U8"/>
  <c r="V8"/>
  <c r="X8"/>
  <c r="Y8"/>
  <c r="AA8"/>
  <c r="AB8"/>
  <c r="AD8"/>
  <c r="AE8"/>
  <c r="AM9"/>
  <c r="D9"/>
  <c r="F9"/>
  <c r="G9"/>
  <c r="I9"/>
  <c r="J9"/>
  <c r="M9"/>
  <c r="AJ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AH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AJ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I56"/>
  <c r="AL56"/>
  <c r="AK56"/>
  <c r="AJ58"/>
  <c r="AK8"/>
  <c r="AI88"/>
  <c r="AJ90"/>
  <c r="AH90"/>
  <c r="AI90"/>
  <c r="AL90"/>
  <c r="AJ86"/>
  <c r="AI89"/>
  <c r="AH86"/>
  <c r="AK86"/>
  <c r="AK90"/>
  <c r="AK88"/>
  <c r="AI76"/>
  <c r="AL76"/>
  <c r="AJ77"/>
  <c r="AK77"/>
  <c r="AK78"/>
  <c r="AI78"/>
  <c r="AL78"/>
  <c r="AI77"/>
  <c r="AL77"/>
  <c r="AH78"/>
  <c r="AK80"/>
  <c r="AK76"/>
  <c r="AI80"/>
  <c r="AH77"/>
  <c r="AK70"/>
  <c r="AK66"/>
  <c r="AH69"/>
  <c r="AI70"/>
  <c r="AL70"/>
  <c r="AJ66"/>
  <c r="AJ70"/>
  <c r="AH66"/>
  <c r="AH56"/>
  <c r="AJ56"/>
  <c r="AK55"/>
  <c r="AI58"/>
  <c r="AL58"/>
  <c r="AH58"/>
  <c r="AI55"/>
  <c r="AL55"/>
  <c r="AK58"/>
  <c r="AJ55"/>
  <c r="AH55"/>
  <c r="AI45"/>
  <c r="AJ45"/>
  <c r="AL45"/>
  <c r="AK45"/>
  <c r="AI36"/>
  <c r="AJ36"/>
  <c r="AK36"/>
  <c r="AK37"/>
  <c r="AJ27"/>
  <c r="AH27"/>
  <c r="AJ28"/>
  <c r="AJ29"/>
  <c r="AK27"/>
  <c r="AI28"/>
  <c r="AL28" s="1"/>
  <c r="AL32" s="1"/>
  <c r="AK29"/>
  <c r="AI26"/>
  <c r="AK25"/>
  <c r="AK28"/>
  <c r="AJ25"/>
  <c r="AI25"/>
  <c r="AL25"/>
  <c r="AI20"/>
  <c r="AI19"/>
  <c r="AJ19"/>
  <c r="AK19"/>
  <c r="AJ10"/>
  <c r="AI10"/>
  <c r="AL10"/>
  <c r="AK10"/>
  <c r="AI99"/>
  <c r="AL99"/>
  <c r="AK100"/>
  <c r="AK96"/>
  <c r="AI96"/>
  <c r="AI79"/>
  <c r="AH76"/>
  <c r="AJ65"/>
  <c r="AL65"/>
  <c r="AJ60"/>
  <c r="AK60"/>
  <c r="AJ37"/>
  <c r="AI39"/>
  <c r="AI35"/>
  <c r="AI100"/>
  <c r="AL100"/>
  <c r="AH95"/>
  <c r="AI95"/>
  <c r="AK95"/>
  <c r="AK97"/>
  <c r="AH89"/>
  <c r="AJ87"/>
  <c r="AK85"/>
  <c r="AK87"/>
  <c r="AH85"/>
  <c r="AI87"/>
  <c r="AL87"/>
  <c r="AJ69"/>
  <c r="AK48"/>
  <c r="AH37"/>
  <c r="AI30"/>
  <c r="AL30"/>
  <c r="AI16"/>
  <c r="AJ7"/>
  <c r="AI7"/>
  <c r="AK7"/>
  <c r="AI98"/>
  <c r="AL98"/>
  <c r="AJ98"/>
  <c r="AJ96"/>
  <c r="AL96"/>
  <c r="AJ85"/>
  <c r="AJ88"/>
  <c r="AL88"/>
  <c r="AI67"/>
  <c r="AL67"/>
  <c r="AH67"/>
  <c r="AK68"/>
  <c r="AH68"/>
  <c r="AH50"/>
  <c r="AJ50"/>
  <c r="AJ47"/>
  <c r="AH46"/>
  <c r="AK46"/>
  <c r="AI40"/>
  <c r="AL40"/>
  <c r="AK40"/>
  <c r="AI38"/>
  <c r="AL38"/>
  <c r="AK38"/>
  <c r="AJ38"/>
  <c r="AJ35"/>
  <c r="AH19"/>
  <c r="AK5"/>
  <c r="AH5"/>
  <c r="AI97"/>
  <c r="AK99"/>
  <c r="AH99"/>
  <c r="AL95"/>
  <c r="AH88"/>
  <c r="AJ89"/>
  <c r="AL89"/>
  <c r="AH79"/>
  <c r="AJ79"/>
  <c r="AL79"/>
  <c r="AK79"/>
  <c r="AI75"/>
  <c r="AL75"/>
  <c r="AH75"/>
  <c r="AJ75"/>
  <c r="AJ68"/>
  <c r="AJ67"/>
  <c r="AI65"/>
  <c r="AH65"/>
  <c r="AI57"/>
  <c r="AH57"/>
  <c r="AI50"/>
  <c r="AH36"/>
  <c r="AH26"/>
  <c r="AL29"/>
  <c r="AH28"/>
  <c r="AK30"/>
  <c r="AH30"/>
  <c r="AK15"/>
  <c r="AH15"/>
  <c r="AI17"/>
  <c r="AL17"/>
  <c r="AK17"/>
  <c r="AH17"/>
  <c r="AI60"/>
  <c r="AH20"/>
  <c r="AK20"/>
  <c r="AK9"/>
  <c r="AI9"/>
  <c r="AL9"/>
  <c r="AH9"/>
  <c r="AI5"/>
  <c r="AL5"/>
  <c r="AJ97"/>
  <c r="AL97"/>
  <c r="AL102"/>
  <c r="AL86"/>
  <c r="AL92"/>
  <c r="AL80"/>
  <c r="AL82"/>
  <c r="AH80"/>
  <c r="AL66"/>
  <c r="AL68"/>
  <c r="AL72"/>
  <c r="AL60"/>
  <c r="AH59"/>
  <c r="AL57"/>
  <c r="AJ59"/>
  <c r="AI59"/>
  <c r="AL59"/>
  <c r="AL62"/>
  <c r="AL50"/>
  <c r="AK49"/>
  <c r="AL47"/>
  <c r="AI49"/>
  <c r="AJ49"/>
  <c r="AJ48"/>
  <c r="AI48"/>
  <c r="AL48"/>
  <c r="AH47"/>
  <c r="AK47"/>
  <c r="AI46"/>
  <c r="AL46"/>
  <c r="AL35"/>
  <c r="AL36"/>
  <c r="AJ39"/>
  <c r="AL39"/>
  <c r="AL42"/>
  <c r="AH39"/>
  <c r="AH40"/>
  <c r="AL27"/>
  <c r="AL26"/>
  <c r="AK26"/>
  <c r="AL20"/>
  <c r="AL19"/>
  <c r="AJ16"/>
  <c r="AL16"/>
  <c r="AH16"/>
  <c r="AH18"/>
  <c r="AI18"/>
  <c r="AL18"/>
  <c r="AJ15"/>
  <c r="AL15"/>
  <c r="AL7"/>
  <c r="AH6"/>
  <c r="AI6"/>
  <c r="AL6"/>
  <c r="AK6"/>
  <c r="AH8"/>
  <c r="AJ8"/>
  <c r="AL8"/>
  <c r="AL49"/>
  <c r="AL52"/>
  <c r="AL22"/>
  <c r="AL12"/>
</calcChain>
</file>

<file path=xl/sharedStrings.xml><?xml version="1.0" encoding="utf-8"?>
<sst xmlns="http://schemas.openxmlformats.org/spreadsheetml/2006/main" count="582" uniqueCount="94">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</sst>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28" sqref="A28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1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>
        <v>300</v>
      </c>
      <c r="O5" s="13">
        <f>+N10</f>
        <v>289</v>
      </c>
      <c r="P5" s="13" t="str">
        <f>IF((COUNTBLANK(N5:N5)=1),"-",IF(N5&gt;N10,"W",IF(N5=N10,"D","L")))</f>
        <v>W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5</v>
      </c>
      <c r="AI5" s="13">
        <f t="shared" ref="AI5:AI10" si="2">COUNTIF(A5:AE5,"W")</f>
        <v>5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10</v>
      </c>
      <c r="AM5" s="13">
        <f t="shared" ref="AM5:AM10" si="6">SUM(B5,E5,H5,K5,N5,Q5,T5,W5,Z5,AC5)</f>
        <v>1499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>
        <v>298</v>
      </c>
      <c r="O6" s="15">
        <f>+N8</f>
        <v>294</v>
      </c>
      <c r="P6" s="15" t="str">
        <f>IF((COUNTBLANK(N6:N6)=1),"-",IF(N6&gt;N8,"W",IF(N6=N8,"D","L")))</f>
        <v>W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5</v>
      </c>
      <c r="AI6" s="15">
        <f t="shared" si="2"/>
        <v>2</v>
      </c>
      <c r="AJ6" s="15">
        <f t="shared" si="3"/>
        <v>0</v>
      </c>
      <c r="AK6" s="15">
        <f t="shared" si="4"/>
        <v>3</v>
      </c>
      <c r="AL6" s="15">
        <f t="shared" si="5"/>
        <v>4</v>
      </c>
      <c r="AM6" s="15">
        <f t="shared" si="6"/>
        <v>1471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>
        <v>292</v>
      </c>
      <c r="O7" s="15">
        <f>+N9</f>
        <v>298</v>
      </c>
      <c r="P7" s="15" t="str">
        <f>IF((COUNTBLANK(N7:N7)=1),"-",IF(N7&gt;N9,"W",IF(N7=N9,"D","L")))</f>
        <v>L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5</v>
      </c>
      <c r="AI7" s="15">
        <f t="shared" si="2"/>
        <v>1</v>
      </c>
      <c r="AJ7" s="15">
        <f t="shared" si="3"/>
        <v>1</v>
      </c>
      <c r="AK7" s="15">
        <f t="shared" si="4"/>
        <v>3</v>
      </c>
      <c r="AL7" s="15">
        <f t="shared" si="5"/>
        <v>3</v>
      </c>
      <c r="AM7" s="15">
        <f t="shared" si="6"/>
        <v>1469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>
        <v>294</v>
      </c>
      <c r="O8" s="15">
        <f>+N6</f>
        <v>298</v>
      </c>
      <c r="P8" s="15" t="str">
        <f>IF((COUNTBLANK(N8:N8)=1),"-",IF(N8&gt;N6,"W",IF(N8=N6,"D","L")))</f>
        <v>L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5</v>
      </c>
      <c r="AI8" s="15">
        <f t="shared" si="2"/>
        <v>1</v>
      </c>
      <c r="AJ8" s="15">
        <f t="shared" si="3"/>
        <v>2</v>
      </c>
      <c r="AK8" s="15">
        <f t="shared" si="4"/>
        <v>2</v>
      </c>
      <c r="AL8" s="15">
        <f t="shared" si="5"/>
        <v>4</v>
      </c>
      <c r="AM8" s="15">
        <f t="shared" si="6"/>
        <v>1472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>
        <v>298</v>
      </c>
      <c r="O9" s="15">
        <f>+N7</f>
        <v>292</v>
      </c>
      <c r="P9" s="15" t="str">
        <f>IF((COUNTBLANK(N9:N9)=1),"-",IF(N9&gt;N7,"W",IF(N9=N7,"D","L")))</f>
        <v>W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5</v>
      </c>
      <c r="AI9" s="15">
        <f t="shared" si="2"/>
        <v>3</v>
      </c>
      <c r="AJ9" s="15">
        <f t="shared" si="3"/>
        <v>1</v>
      </c>
      <c r="AK9" s="15">
        <f t="shared" si="4"/>
        <v>1</v>
      </c>
      <c r="AL9" s="15">
        <f t="shared" si="5"/>
        <v>7</v>
      </c>
      <c r="AM9" s="15">
        <f t="shared" si="6"/>
        <v>1481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>
        <v>289</v>
      </c>
      <c r="O10" s="15">
        <f>+N5</f>
        <v>300</v>
      </c>
      <c r="P10" s="15" t="str">
        <f>IF((COUNTBLANK(N10:N10)=1),"-",IF(N10&gt;N5,"W",IF(N10=N5,"D","L")))</f>
        <v>L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5</v>
      </c>
      <c r="AI10" s="15">
        <f t="shared" si="2"/>
        <v>1</v>
      </c>
      <c r="AJ10" s="15">
        <f t="shared" si="3"/>
        <v>0</v>
      </c>
      <c r="AK10" s="15">
        <f t="shared" si="4"/>
        <v>4</v>
      </c>
      <c r="AL10" s="15">
        <f t="shared" si="5"/>
        <v>2</v>
      </c>
      <c r="AM10" s="15">
        <f t="shared" si="6"/>
        <v>1448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30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>
        <v>296</v>
      </c>
      <c r="O15" s="13">
        <f>+N20</f>
        <v>292</v>
      </c>
      <c r="P15" s="13" t="str">
        <f>IF((COUNTBLANK(N15:N15)=1),"-",IF(N15&gt;N20,"W",IF(N15=N20,"D","L")))</f>
        <v>W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5</v>
      </c>
      <c r="AI15" s="13">
        <f t="shared" ref="AI15:AI20" si="9">COUNTIF(A15:AE15,"W")</f>
        <v>3</v>
      </c>
      <c r="AJ15" s="13">
        <f t="shared" ref="AJ15:AJ20" si="10">COUNTIF(B15:AE15,"D")</f>
        <v>0</v>
      </c>
      <c r="AK15" s="13">
        <f t="shared" ref="AK15:AK20" si="11">COUNTIF(A15:AE15,"L")</f>
        <v>2</v>
      </c>
      <c r="AL15" s="13">
        <f t="shared" ref="AL15:AL20" si="12">AI15*2 + AJ15</f>
        <v>6</v>
      </c>
      <c r="AM15" s="13">
        <f t="shared" ref="AM15:AM20" si="13">SUM(B15,E15,H15,K15,N15,Q15,T15,W15,Z15,AC15)</f>
        <v>1471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>
        <v>293</v>
      </c>
      <c r="O16" s="15">
        <f>+N18</f>
        <v>293</v>
      </c>
      <c r="P16" s="15" t="str">
        <f>IF((COUNTBLANK(N16:N16)=1),"-",IF(N16&gt;N18,"W",IF(N16=N18,"D","L")))</f>
        <v>D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5</v>
      </c>
      <c r="AI16" s="15">
        <f t="shared" si="9"/>
        <v>2</v>
      </c>
      <c r="AJ16" s="15">
        <f t="shared" si="10"/>
        <v>1</v>
      </c>
      <c r="AK16" s="15">
        <f t="shared" si="11"/>
        <v>2</v>
      </c>
      <c r="AL16" s="15">
        <f t="shared" si="12"/>
        <v>5</v>
      </c>
      <c r="AM16" s="15">
        <f t="shared" si="13"/>
        <v>1462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>
        <v>290</v>
      </c>
      <c r="O17" s="15">
        <f>+N19</f>
        <v>287</v>
      </c>
      <c r="P17" s="15" t="str">
        <f>IF((COUNTBLANK(N17:N17)=1),"-",IF(N17&gt;N19,"W",IF(N17=N19,"D","L")))</f>
        <v>W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5</v>
      </c>
      <c r="AI17" s="15">
        <f t="shared" si="9"/>
        <v>3</v>
      </c>
      <c r="AJ17" s="15">
        <f t="shared" si="10"/>
        <v>0</v>
      </c>
      <c r="AK17" s="15">
        <f t="shared" si="11"/>
        <v>2</v>
      </c>
      <c r="AL17" s="15">
        <f t="shared" si="12"/>
        <v>6</v>
      </c>
      <c r="AM17" s="15">
        <f t="shared" si="13"/>
        <v>1437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>
        <v>293</v>
      </c>
      <c r="O18" s="15">
        <f>+N16</f>
        <v>293</v>
      </c>
      <c r="P18" s="15" t="str">
        <f>IF((COUNTBLANK(N18:N18)=1),"-",IF(N18&gt;N16,"W",IF(N18=N16,"D","L")))</f>
        <v>D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5</v>
      </c>
      <c r="AI18" s="15">
        <f t="shared" si="9"/>
        <v>2</v>
      </c>
      <c r="AJ18" s="15">
        <f t="shared" si="10"/>
        <v>1</v>
      </c>
      <c r="AK18" s="15">
        <f t="shared" si="11"/>
        <v>2</v>
      </c>
      <c r="AL18" s="15">
        <f t="shared" si="12"/>
        <v>5</v>
      </c>
      <c r="AM18" s="15">
        <f t="shared" si="13"/>
        <v>1456</v>
      </c>
      <c r="AN18" s="38"/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>
        <v>287</v>
      </c>
      <c r="O19" s="15">
        <f>+N17</f>
        <v>290</v>
      </c>
      <c r="P19" s="15" t="str">
        <f>IF((COUNTBLANK(N19:N19)=1),"-",IF(N19&gt;N17,"W",IF(N19=N17,"D","L")))</f>
        <v>L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5</v>
      </c>
      <c r="AI19" s="15">
        <f t="shared" si="9"/>
        <v>2</v>
      </c>
      <c r="AJ19" s="15">
        <f t="shared" si="10"/>
        <v>0</v>
      </c>
      <c r="AK19" s="15">
        <f t="shared" si="11"/>
        <v>3</v>
      </c>
      <c r="AL19" s="15">
        <f t="shared" si="12"/>
        <v>4</v>
      </c>
      <c r="AM19" s="15">
        <f t="shared" si="13"/>
        <v>1465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>
        <v>292</v>
      </c>
      <c r="O20" s="15">
        <f>+N15</f>
        <v>296</v>
      </c>
      <c r="P20" s="15" t="str">
        <f>IF((COUNTBLANK(N20:N20)=1),"-",IF(N20&gt;N15,"W",IF(N20=N15,"D","L")))</f>
        <v>L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5</v>
      </c>
      <c r="AI20" s="15">
        <f t="shared" si="9"/>
        <v>2</v>
      </c>
      <c r="AJ20" s="15">
        <f t="shared" si="10"/>
        <v>0</v>
      </c>
      <c r="AK20" s="15">
        <f t="shared" si="11"/>
        <v>3</v>
      </c>
      <c r="AL20" s="15">
        <f t="shared" si="12"/>
        <v>4</v>
      </c>
      <c r="AM20" s="15">
        <f t="shared" si="13"/>
        <v>1447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30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>
        <v>292</v>
      </c>
      <c r="O25" s="13">
        <f>+N30</f>
        <v>277</v>
      </c>
      <c r="P25" s="13" t="str">
        <f>IF((COUNTBLANK(N25:N25)=1),"-",IF(N25&gt;N30,"W",IF(N25=N30,"D","L")))</f>
        <v>W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5</v>
      </c>
      <c r="AI25" s="13">
        <f t="shared" ref="AI25:AI30" si="16">COUNTIF(A25:AE25,"W")</f>
        <v>2</v>
      </c>
      <c r="AJ25" s="13">
        <f t="shared" ref="AJ25:AJ30" si="17">COUNTIF(B25:AE25,"D")</f>
        <v>0</v>
      </c>
      <c r="AK25" s="13">
        <f t="shared" ref="AK25:AK30" si="18">COUNTIF(A25:AE25,"L")</f>
        <v>3</v>
      </c>
      <c r="AL25" s="13">
        <f t="shared" ref="AL25:AL30" si="19">AI25*2 + AJ25</f>
        <v>4</v>
      </c>
      <c r="AM25" s="13">
        <f t="shared" ref="AM25:AM30" si="20">SUM(B25,E25,H25,K25,N25,Q25,T25,W25,Z25,AC25)</f>
        <v>1451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>
        <v>284</v>
      </c>
      <c r="O26" s="15">
        <f>+N28</f>
        <v>286</v>
      </c>
      <c r="P26" s="15" t="str">
        <f>IF((COUNTBLANK(N26:N26)=1),"-",IF(N26&gt;N28,"W",IF(N26=N28,"D","L")))</f>
        <v>L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5</v>
      </c>
      <c r="AI26" s="15">
        <f t="shared" si="16"/>
        <v>1</v>
      </c>
      <c r="AJ26" s="15">
        <f t="shared" si="17"/>
        <v>0</v>
      </c>
      <c r="AK26" s="15">
        <f t="shared" si="18"/>
        <v>4</v>
      </c>
      <c r="AL26" s="15">
        <f t="shared" si="19"/>
        <v>2</v>
      </c>
      <c r="AM26" s="15">
        <f t="shared" si="20"/>
        <v>1426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>
        <v>290</v>
      </c>
      <c r="O27" s="15">
        <f>+N29</f>
        <v>289</v>
      </c>
      <c r="P27" s="15" t="str">
        <f>IF((COUNTBLANK(N27:N27)=1),"-",IF(N27&gt;N29,"W",IF(N27=N29,"D","L")))</f>
        <v>W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5</v>
      </c>
      <c r="AI27" s="15">
        <f t="shared" si="16"/>
        <v>3</v>
      </c>
      <c r="AJ27" s="15">
        <f t="shared" si="17"/>
        <v>0</v>
      </c>
      <c r="AK27" s="15">
        <f t="shared" si="18"/>
        <v>2</v>
      </c>
      <c r="AL27" s="15">
        <f t="shared" si="19"/>
        <v>6</v>
      </c>
      <c r="AM27" s="15">
        <f t="shared" si="20"/>
        <v>1438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>
        <v>286</v>
      </c>
      <c r="O28" s="15">
        <f>+N26</f>
        <v>284</v>
      </c>
      <c r="P28" s="15" t="str">
        <f>IF((COUNTBLANK(N28:N28)=1),"-",IF(N28&gt;N26,"W",IF(N28=N26,"D","L")))</f>
        <v>W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5</v>
      </c>
      <c r="AI28" s="15">
        <f t="shared" si="16"/>
        <v>3</v>
      </c>
      <c r="AJ28" s="15">
        <f t="shared" si="17"/>
        <v>0</v>
      </c>
      <c r="AK28" s="15">
        <f t="shared" si="18"/>
        <v>2</v>
      </c>
      <c r="AL28" s="15">
        <f t="shared" si="19"/>
        <v>6</v>
      </c>
      <c r="AM28" s="15">
        <f t="shared" si="20"/>
        <v>1433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>
        <v>289</v>
      </c>
      <c r="O29" s="15">
        <f>+N27</f>
        <v>290</v>
      </c>
      <c r="P29" s="15" t="str">
        <f>IF((COUNTBLANK(N29:N29)=1),"-",IF(N29&gt;N27,"W",IF(N29=N27,"D","L")))</f>
        <v>L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5</v>
      </c>
      <c r="AI29" s="15">
        <f t="shared" si="16"/>
        <v>4</v>
      </c>
      <c r="AJ29" s="15">
        <f t="shared" si="17"/>
        <v>0</v>
      </c>
      <c r="AK29" s="15">
        <f t="shared" si="18"/>
        <v>1</v>
      </c>
      <c r="AL29" s="15">
        <f t="shared" si="19"/>
        <v>8</v>
      </c>
      <c r="AM29" s="15">
        <f t="shared" si="20"/>
        <v>1455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>
        <v>277</v>
      </c>
      <c r="O30" s="15">
        <f>+N25</f>
        <v>292</v>
      </c>
      <c r="P30" s="15" t="str">
        <f>IF((COUNTBLANK(N30:N30)=1),"-",IF(N30&gt;N25,"W",IF(N30=N25,"D","L")))</f>
        <v>L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5</v>
      </c>
      <c r="AI30" s="26">
        <f t="shared" si="16"/>
        <v>2</v>
      </c>
      <c r="AJ30" s="26">
        <f t="shared" si="17"/>
        <v>0</v>
      </c>
      <c r="AK30" s="26">
        <f t="shared" si="18"/>
        <v>3</v>
      </c>
      <c r="AL30" s="26">
        <f t="shared" si="19"/>
        <v>4</v>
      </c>
      <c r="AM30" s="26">
        <f t="shared" si="20"/>
        <v>1426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30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>
        <v>290</v>
      </c>
      <c r="O35" s="13">
        <f>+N40</f>
        <v>282</v>
      </c>
      <c r="P35" s="13" t="str">
        <f>IF((COUNTBLANK(N35:N35)=1),"-",IF(N35&gt;N40,"W",IF(N35=N40,"D","L")))</f>
        <v>W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5</v>
      </c>
      <c r="AI35" s="13">
        <f t="shared" ref="AI35:AI40" si="23">COUNTIF(A35:AE35,"W")</f>
        <v>4</v>
      </c>
      <c r="AJ35" s="13">
        <f t="shared" ref="AJ35:AJ40" si="24">COUNTIF(B35:AE35,"D")</f>
        <v>0</v>
      </c>
      <c r="AK35" s="13">
        <f t="shared" ref="AK35:AK40" si="25">COUNTIF(A35:AE35,"L")</f>
        <v>1</v>
      </c>
      <c r="AL35" s="13">
        <f t="shared" ref="AL35:AL40" si="26">AI35*2 + AJ35</f>
        <v>8</v>
      </c>
      <c r="AM35" s="13">
        <f t="shared" ref="AM35:AM40" si="27">SUM(B35,E35,H35,K35,N35,Q35,T35,W35,Z35,AC35)</f>
        <v>1447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>
        <v>290</v>
      </c>
      <c r="O36" s="15">
        <f>+N38</f>
        <v>282</v>
      </c>
      <c r="P36" s="15" t="str">
        <f>IF((COUNTBLANK(N36:N36)=1),"-",IF(N36&gt;N38,"W",IF(N36=N38,"D","L")))</f>
        <v>W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5</v>
      </c>
      <c r="AI36" s="15">
        <f t="shared" si="23"/>
        <v>2</v>
      </c>
      <c r="AJ36" s="15">
        <f t="shared" si="24"/>
        <v>0</v>
      </c>
      <c r="AK36" s="15">
        <f t="shared" si="25"/>
        <v>3</v>
      </c>
      <c r="AL36" s="15">
        <f t="shared" si="26"/>
        <v>4</v>
      </c>
      <c r="AM36" s="15">
        <f t="shared" si="27"/>
        <v>1439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274</v>
      </c>
      <c r="M37" s="15" t="str">
        <f>IF((COUNTBLANK(K37:K37)=1),"-",IF(K37&gt;K38,"W",IF(K37=K38,"D","L")))</f>
        <v>W</v>
      </c>
      <c r="N37" s="17">
        <v>287</v>
      </c>
      <c r="O37" s="15">
        <f>+N39</f>
        <v>289</v>
      </c>
      <c r="P37" s="15" t="str">
        <f>IF((COUNTBLANK(N37:N37)=1),"-",IF(N37&gt;N39,"W",IF(N37=N39,"D","L")))</f>
        <v>L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5</v>
      </c>
      <c r="AI37" s="15">
        <f t="shared" si="23"/>
        <v>1</v>
      </c>
      <c r="AJ37" s="15">
        <f t="shared" si="24"/>
        <v>0</v>
      </c>
      <c r="AK37" s="15">
        <f t="shared" si="25"/>
        <v>4</v>
      </c>
      <c r="AL37" s="15">
        <f t="shared" si="26"/>
        <v>2</v>
      </c>
      <c r="AM37" s="15">
        <f t="shared" si="27"/>
        <v>1418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274</v>
      </c>
      <c r="L38" s="15">
        <f>+K37</f>
        <v>284</v>
      </c>
      <c r="M38" s="15" t="str">
        <f>IF((COUNTBLANK(K38:K38)=1),"-",IF(K38&gt;K37,"W",IF(K38=K37,"D","L")))</f>
        <v>L</v>
      </c>
      <c r="N38" s="17">
        <v>282</v>
      </c>
      <c r="O38" s="15">
        <f>+N36</f>
        <v>290</v>
      </c>
      <c r="P38" s="15" t="str">
        <f>IF((COUNTBLANK(N38:N38)=1),"-",IF(N38&gt;N36,"W",IF(N38=N36,"D","L")))</f>
        <v>L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5</v>
      </c>
      <c r="AI38" s="15">
        <f t="shared" si="23"/>
        <v>0</v>
      </c>
      <c r="AJ38" s="15">
        <f t="shared" si="24"/>
        <v>0</v>
      </c>
      <c r="AK38" s="15">
        <f t="shared" si="25"/>
        <v>5</v>
      </c>
      <c r="AL38" s="15">
        <f t="shared" si="26"/>
        <v>0</v>
      </c>
      <c r="AM38" s="15">
        <f t="shared" si="27"/>
        <v>1395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>
        <v>289</v>
      </c>
      <c r="O39" s="15">
        <f>+N37</f>
        <v>287</v>
      </c>
      <c r="P39" s="15" t="str">
        <f>IF((COUNTBLANK(N39:N39)=1),"-",IF(N39&gt;N37,"W",IF(N39=N37,"D","L")))</f>
        <v>W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5</v>
      </c>
      <c r="AI39" s="15">
        <f t="shared" si="23"/>
        <v>5</v>
      </c>
      <c r="AJ39" s="15">
        <f t="shared" si="24"/>
        <v>0</v>
      </c>
      <c r="AK39" s="15">
        <f t="shared" si="25"/>
        <v>0</v>
      </c>
      <c r="AL39" s="15">
        <f t="shared" si="26"/>
        <v>10</v>
      </c>
      <c r="AM39" s="15">
        <f t="shared" si="27"/>
        <v>1448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>
        <v>282</v>
      </c>
      <c r="O40" s="15">
        <f>+N35</f>
        <v>290</v>
      </c>
      <c r="P40" s="15" t="str">
        <f>IF((COUNTBLANK(N40:N40)=1),"-",IF(N40&gt;N35,"W",IF(N40=N35,"D","L")))</f>
        <v>L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5</v>
      </c>
      <c r="AI40" s="15">
        <f t="shared" si="23"/>
        <v>3</v>
      </c>
      <c r="AJ40" s="15">
        <f t="shared" si="24"/>
        <v>0</v>
      </c>
      <c r="AK40" s="15">
        <f t="shared" si="25"/>
        <v>2</v>
      </c>
      <c r="AL40" s="15">
        <f t="shared" si="26"/>
        <v>6</v>
      </c>
      <c r="AM40" s="15">
        <f t="shared" si="27"/>
        <v>1439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30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>
        <v>281</v>
      </c>
      <c r="O45" s="13">
        <f>+N50</f>
        <v>281</v>
      </c>
      <c r="P45" s="13" t="str">
        <f>IF((COUNTBLANK(N45:N45)=1),"-",IF(N45&gt;N50,"W",IF(N45=N50,"D","L")))</f>
        <v>D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5</v>
      </c>
      <c r="AI45" s="13">
        <f t="shared" ref="AI45:AI50" si="30">COUNTIF(A45:AE45,"W")</f>
        <v>2</v>
      </c>
      <c r="AJ45" s="13">
        <f t="shared" ref="AJ45:AJ50" si="31">COUNTIF(B45:AE45,"D")</f>
        <v>1</v>
      </c>
      <c r="AK45" s="13">
        <f t="shared" ref="AK45:AK50" si="32">COUNTIF(A45:AE45,"L")</f>
        <v>2</v>
      </c>
      <c r="AL45" s="13">
        <f t="shared" ref="AL45:AL50" si="33">AI45*2 + AJ45</f>
        <v>5</v>
      </c>
      <c r="AM45" s="13">
        <f t="shared" ref="AM45:AM50" si="34">SUM(B45,E45,H45,K45,N45,Q45,T45,W45,Z45,AC45)</f>
        <v>1426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>
        <v>274</v>
      </c>
      <c r="O46" s="15">
        <f>+N48</f>
        <v>279</v>
      </c>
      <c r="P46" s="15" t="str">
        <f>IF((COUNTBLANK(N46:N46)=1),"-",IF(N46&gt;N48,"W",IF(N46=N48,"D","L")))</f>
        <v>L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5</v>
      </c>
      <c r="AI46" s="15">
        <f t="shared" si="30"/>
        <v>3</v>
      </c>
      <c r="AJ46" s="15">
        <f t="shared" si="31"/>
        <v>0</v>
      </c>
      <c r="AK46" s="15">
        <f t="shared" si="32"/>
        <v>2</v>
      </c>
      <c r="AL46" s="15">
        <f t="shared" si="33"/>
        <v>6</v>
      </c>
      <c r="AM46" s="15">
        <f t="shared" si="34"/>
        <v>1414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>
        <v>282</v>
      </c>
      <c r="O47" s="15">
        <f>+N49</f>
        <v>283</v>
      </c>
      <c r="P47" s="15" t="str">
        <f>IF((COUNTBLANK(N47:N47)=1),"-",IF(N47&gt;N49,"W",IF(N47=N49,"D","L")))</f>
        <v>L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5</v>
      </c>
      <c r="AI47" s="15">
        <f t="shared" si="30"/>
        <v>1</v>
      </c>
      <c r="AJ47" s="15">
        <f t="shared" si="31"/>
        <v>1</v>
      </c>
      <c r="AK47" s="15">
        <f t="shared" si="32"/>
        <v>3</v>
      </c>
      <c r="AL47" s="15">
        <f t="shared" si="33"/>
        <v>3</v>
      </c>
      <c r="AM47" s="15">
        <f t="shared" si="34"/>
        <v>1386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>
        <v>279</v>
      </c>
      <c r="O48" s="15">
        <f>+N46</f>
        <v>274</v>
      </c>
      <c r="P48" s="15" t="str">
        <f>IF((COUNTBLANK(N48:N48)=1),"-",IF(N48&gt;N46,"W",IF(N48=N46,"D","L")))</f>
        <v>W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5</v>
      </c>
      <c r="AI48" s="15">
        <f t="shared" si="30"/>
        <v>2</v>
      </c>
      <c r="AJ48" s="15">
        <f t="shared" si="31"/>
        <v>0</v>
      </c>
      <c r="AK48" s="15">
        <f t="shared" si="32"/>
        <v>3</v>
      </c>
      <c r="AL48" s="15">
        <f t="shared" si="33"/>
        <v>4</v>
      </c>
      <c r="AM48" s="15">
        <f t="shared" si="34"/>
        <v>1397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>
        <v>283</v>
      </c>
      <c r="O49" s="15">
        <f>+N47</f>
        <v>282</v>
      </c>
      <c r="P49" s="15" t="str">
        <f>IF((COUNTBLANK(N49:N49)=1),"-",IF(N49&gt;N47,"W",IF(N49=N47,"D","L")))</f>
        <v>W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5</v>
      </c>
      <c r="AI49" s="15">
        <f t="shared" si="30"/>
        <v>3</v>
      </c>
      <c r="AJ49" s="15">
        <f t="shared" si="31"/>
        <v>0</v>
      </c>
      <c r="AK49" s="15">
        <f t="shared" si="32"/>
        <v>2</v>
      </c>
      <c r="AL49" s="15">
        <f t="shared" si="33"/>
        <v>6</v>
      </c>
      <c r="AM49" s="15">
        <f t="shared" si="34"/>
        <v>1431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>
        <v>281</v>
      </c>
      <c r="O50" s="15">
        <f>+N45</f>
        <v>281</v>
      </c>
      <c r="P50" s="15" t="str">
        <f>IF((COUNTBLANK(N50:N50)=1),"-",IF(N50&gt;N45,"W",IF(N50=N45,"D","L")))</f>
        <v>D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5</v>
      </c>
      <c r="AI50" s="15">
        <f t="shared" si="30"/>
        <v>2</v>
      </c>
      <c r="AJ50" s="15">
        <f t="shared" si="31"/>
        <v>2</v>
      </c>
      <c r="AK50" s="15">
        <f t="shared" si="32"/>
        <v>1</v>
      </c>
      <c r="AL50" s="15">
        <f t="shared" si="33"/>
        <v>6</v>
      </c>
      <c r="AM50" s="15">
        <f t="shared" si="34"/>
        <v>1397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30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>
        <v>291</v>
      </c>
      <c r="O55" s="13">
        <f>+N60</f>
        <v>277</v>
      </c>
      <c r="P55" s="13" t="str">
        <f>IF((COUNTBLANK(N55:N55)=1),"-",IF(N55&gt;N60,"W",IF(N55=N60,"D","L")))</f>
        <v>W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5</v>
      </c>
      <c r="AI55" s="13">
        <f t="shared" ref="AI55:AI60" si="37">COUNTIF(A55:AE55,"W")</f>
        <v>4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8</v>
      </c>
      <c r="AM55" s="13">
        <f t="shared" ref="AM55:AM62" si="41">SUM(B55,E55,H55,K55,N55,Q55,T55,W55,Z55,AC55)</f>
        <v>1429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>
        <v>279</v>
      </c>
      <c r="O56" s="15">
        <f>+N58</f>
        <v>268</v>
      </c>
      <c r="P56" s="15" t="str">
        <f>IF((COUNTBLANK(N56:N56)=1),"-",IF(N56&gt;N58,"W",IF(N56=N58,"D","L")))</f>
        <v>W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5</v>
      </c>
      <c r="AI56" s="15">
        <f t="shared" si="37"/>
        <v>4</v>
      </c>
      <c r="AJ56" s="15">
        <f t="shared" si="38"/>
        <v>0</v>
      </c>
      <c r="AK56" s="15">
        <f t="shared" si="39"/>
        <v>1</v>
      </c>
      <c r="AL56" s="15">
        <f t="shared" si="40"/>
        <v>8</v>
      </c>
      <c r="AM56" s="15">
        <f t="shared" si="41"/>
        <v>1405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>
        <v>272</v>
      </c>
      <c r="O57" s="15">
        <f>+N59</f>
        <v>270</v>
      </c>
      <c r="P57" s="15" t="str">
        <f>IF((COUNTBLANK(N57:N57)=1),"-",IF(N57&gt;N59,"W",IF(N57=N59,"D","L")))</f>
        <v>W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5</v>
      </c>
      <c r="AI57" s="15">
        <f t="shared" si="37"/>
        <v>2</v>
      </c>
      <c r="AJ57" s="15">
        <f t="shared" si="38"/>
        <v>0</v>
      </c>
      <c r="AK57" s="15">
        <f t="shared" si="39"/>
        <v>3</v>
      </c>
      <c r="AL57" s="15">
        <f t="shared" si="40"/>
        <v>4</v>
      </c>
      <c r="AM57" s="15">
        <f t="shared" si="41"/>
        <v>1341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>
        <v>268</v>
      </c>
      <c r="O58" s="15">
        <f>+N56</f>
        <v>279</v>
      </c>
      <c r="P58" s="15" t="str">
        <f>IF((COUNTBLANK(N58:N58)=1),"-",IF(N58&gt;N56,"W",IF(N58=N56,"D","L")))</f>
        <v>L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5</v>
      </c>
      <c r="AI58" s="15">
        <f t="shared" si="37"/>
        <v>2</v>
      </c>
      <c r="AJ58" s="15">
        <f t="shared" si="38"/>
        <v>0</v>
      </c>
      <c r="AK58" s="15">
        <f t="shared" si="39"/>
        <v>3</v>
      </c>
      <c r="AL58" s="15">
        <f t="shared" si="40"/>
        <v>4</v>
      </c>
      <c r="AM58" s="15">
        <f t="shared" si="41"/>
        <v>1380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>
        <v>270</v>
      </c>
      <c r="O59" s="15">
        <f>+N57</f>
        <v>272</v>
      </c>
      <c r="P59" s="15" t="str">
        <f>IF((COUNTBLANK(N59:N59)=1),"-",IF(N59&gt;N57,"W",IF(N59=N57,"D","L")))</f>
        <v>L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5</v>
      </c>
      <c r="AI59" s="15">
        <f t="shared" si="37"/>
        <v>1</v>
      </c>
      <c r="AJ59" s="15">
        <f t="shared" si="38"/>
        <v>0</v>
      </c>
      <c r="AK59" s="15">
        <f t="shared" si="39"/>
        <v>4</v>
      </c>
      <c r="AL59" s="15">
        <f t="shared" si="40"/>
        <v>2</v>
      </c>
      <c r="AM59" s="15">
        <f t="shared" si="41"/>
        <v>1389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>
        <v>277</v>
      </c>
      <c r="O60" s="15">
        <f>+N55</f>
        <v>291</v>
      </c>
      <c r="P60" s="15" t="str">
        <f>IF((COUNTBLANK(N60:N60)=1),"-",IF(N60&gt;N55,"W",IF(N60=N55,"D","L")))</f>
        <v>L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5</v>
      </c>
      <c r="AI60" s="15">
        <f t="shared" si="37"/>
        <v>2</v>
      </c>
      <c r="AJ60" s="15">
        <f t="shared" si="38"/>
        <v>0</v>
      </c>
      <c r="AK60" s="15">
        <f t="shared" si="39"/>
        <v>3</v>
      </c>
      <c r="AL60" s="15">
        <f t="shared" si="40"/>
        <v>4</v>
      </c>
      <c r="AM60" s="15">
        <f t="shared" si="41"/>
        <v>1392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30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252</v>
      </c>
      <c r="M65" s="13" t="str">
        <f>IF((COUNTBLANK(K65:K65)=1),"-",IF(K65&gt;K69,"W",IF(K65=K69,"D","L")))</f>
        <v>W</v>
      </c>
      <c r="N65" s="33">
        <v>278</v>
      </c>
      <c r="O65" s="13">
        <f>+N70</f>
        <v>0</v>
      </c>
      <c r="P65" s="13" t="str">
        <f>IF((COUNTBLANK(N65:N65)=1),"-",IF(N65&gt;N70,"W",IF(N65=N70,"D","L")))</f>
        <v>W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5</v>
      </c>
      <c r="AI65" s="13">
        <f t="shared" ref="AI65:AI70" si="44">COUNTIF(A65:AE65,"W")</f>
        <v>5</v>
      </c>
      <c r="AJ65" s="13">
        <f t="shared" ref="AJ65:AJ70" si="45">COUNTIF(B65:AE65,"D")</f>
        <v>0</v>
      </c>
      <c r="AK65" s="13">
        <f t="shared" ref="AK65:AK70" si="46">COUNTIF(A65:AE65,"L")</f>
        <v>0</v>
      </c>
      <c r="AL65" s="13">
        <f t="shared" ref="AL65:AL70" si="47">AI65*2 + AJ65</f>
        <v>10</v>
      </c>
      <c r="AM65" s="13">
        <f t="shared" ref="AM65:AM70" si="48">SUM(B65,E65,H65,K65,N65,Q65,T65,W65,Z65,AC65)</f>
        <v>1402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>
        <v>281</v>
      </c>
      <c r="O66" s="15">
        <f>+N68</f>
        <v>278</v>
      </c>
      <c r="P66" s="15" t="str">
        <f>IF((COUNTBLANK(N66:N66)=1),"-",IF(N66&gt;N68,"W",IF(N66=N68,"D","L")))</f>
        <v>W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5</v>
      </c>
      <c r="AI66" s="15">
        <f t="shared" si="44"/>
        <v>4</v>
      </c>
      <c r="AJ66" s="15">
        <f t="shared" si="45"/>
        <v>0</v>
      </c>
      <c r="AK66" s="15">
        <f t="shared" si="46"/>
        <v>1</v>
      </c>
      <c r="AL66" s="15">
        <f t="shared" si="47"/>
        <v>8</v>
      </c>
      <c r="AM66" s="15">
        <f t="shared" si="48"/>
        <v>1389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>
        <v>275</v>
      </c>
      <c r="O67" s="15">
        <f>+N69</f>
        <v>0</v>
      </c>
      <c r="P67" s="15" t="str">
        <f>IF((COUNTBLANK(N67:N67)=1),"-",IF(N67&gt;N69,"W",IF(N67=N69,"D","L")))</f>
        <v>W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5</v>
      </c>
      <c r="AI67" s="15">
        <f t="shared" si="44"/>
        <v>2</v>
      </c>
      <c r="AJ67" s="15">
        <f t="shared" si="45"/>
        <v>1</v>
      </c>
      <c r="AK67" s="15">
        <f t="shared" si="46"/>
        <v>2</v>
      </c>
      <c r="AL67" s="15">
        <f t="shared" si="47"/>
        <v>5</v>
      </c>
      <c r="AM67" s="15">
        <f t="shared" si="48"/>
        <v>1371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>
        <v>278</v>
      </c>
      <c r="O68" s="15">
        <f>+N66</f>
        <v>281</v>
      </c>
      <c r="P68" s="15" t="str">
        <f>IF((COUNTBLANK(N68:N68)=1),"-",IF(N68&gt;N66,"W",IF(N68=N66,"D","L")))</f>
        <v>L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5</v>
      </c>
      <c r="AI68" s="15">
        <f t="shared" si="44"/>
        <v>2</v>
      </c>
      <c r="AJ68" s="15">
        <f t="shared" si="45"/>
        <v>1</v>
      </c>
      <c r="AK68" s="15">
        <f t="shared" si="46"/>
        <v>2</v>
      </c>
      <c r="AL68" s="15">
        <f t="shared" si="47"/>
        <v>5</v>
      </c>
      <c r="AM68" s="15">
        <f t="shared" si="48"/>
        <v>1401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>
        <v>246</v>
      </c>
      <c r="I69" s="15">
        <f>+H70</f>
        <v>0</v>
      </c>
      <c r="J69" s="15" t="str">
        <f>IF((COUNTBLANK(H69:H69)=1),"-",IF(H69&gt;H70,"W",IF(H69=H70,"D","L")))</f>
        <v>W</v>
      </c>
      <c r="K69" s="17">
        <v>252</v>
      </c>
      <c r="L69" s="15">
        <f>+K65</f>
        <v>281</v>
      </c>
      <c r="M69" s="15" t="str">
        <f>IF((COUNTBLANK(K69:K69)=1),"-",IF(K69&gt;K65,"W",IF(K69=K65,"D","L")))</f>
        <v>L</v>
      </c>
      <c r="N69" s="17"/>
      <c r="O69" s="15">
        <f>+N67</f>
        <v>275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4</v>
      </c>
      <c r="AI69" s="15">
        <f t="shared" si="44"/>
        <v>1</v>
      </c>
      <c r="AJ69" s="15">
        <f t="shared" si="45"/>
        <v>0</v>
      </c>
      <c r="AK69" s="15">
        <f t="shared" si="46"/>
        <v>3</v>
      </c>
      <c r="AL69" s="15">
        <f t="shared" si="47"/>
        <v>2</v>
      </c>
      <c r="AM69" s="15">
        <f t="shared" si="48"/>
        <v>1009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246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278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30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>
        <v>271</v>
      </c>
      <c r="O75" s="13">
        <f>+N80</f>
        <v>0</v>
      </c>
      <c r="P75" s="13" t="str">
        <f>IF((COUNTBLANK(N75:N75)=1),"-",IF(N75&gt;N80,"W",IF(N75=N80,"D","L")))</f>
        <v>W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5</v>
      </c>
      <c r="AI75" s="13">
        <f t="shared" ref="AI75:AI80" si="51">COUNTIF(A75:AE75,"W")</f>
        <v>4</v>
      </c>
      <c r="AJ75" s="13">
        <f t="shared" ref="AJ75:AJ80" si="52">COUNTIF(B75:AE75,"D")</f>
        <v>0</v>
      </c>
      <c r="AK75" s="13">
        <f t="shared" ref="AK75:AK80" si="53">COUNTIF(A75:AE75,"L")</f>
        <v>1</v>
      </c>
      <c r="AL75" s="13">
        <f t="shared" ref="AL75:AL80" si="54">AI75*2 + AJ75</f>
        <v>8</v>
      </c>
      <c r="AM75" s="13">
        <f t="shared" ref="AM75:AM80" si="55">SUM(B75,E75,H75,K75,N75,Q75,T75,W75,Z75,AC75)</f>
        <v>1377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>
        <v>275</v>
      </c>
      <c r="O76" s="15">
        <f>+N78</f>
        <v>258</v>
      </c>
      <c r="P76" s="15" t="str">
        <f>IF((COUNTBLANK(N76:N76)=1),"-",IF(N76&gt;N78,"W",IF(N76=N78,"D","L")))</f>
        <v>W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5</v>
      </c>
      <c r="AI76" s="15">
        <f t="shared" si="51"/>
        <v>4</v>
      </c>
      <c r="AJ76" s="15">
        <f t="shared" si="52"/>
        <v>1</v>
      </c>
      <c r="AK76" s="15">
        <f t="shared" si="53"/>
        <v>0</v>
      </c>
      <c r="AL76" s="15">
        <f t="shared" si="54"/>
        <v>9</v>
      </c>
      <c r="AM76" s="15">
        <f t="shared" si="55"/>
        <v>1391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>
        <v>270</v>
      </c>
      <c r="O77" s="15">
        <f>+N79</f>
        <v>268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5</v>
      </c>
      <c r="AI77" s="15">
        <f t="shared" si="51"/>
        <v>3</v>
      </c>
      <c r="AJ77" s="15">
        <f t="shared" si="52"/>
        <v>1</v>
      </c>
      <c r="AK77" s="15">
        <f t="shared" si="53"/>
        <v>1</v>
      </c>
      <c r="AL77" s="15">
        <f t="shared" si="54"/>
        <v>7</v>
      </c>
      <c r="AM77" s="15">
        <f t="shared" si="55"/>
        <v>1365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>
        <v>258</v>
      </c>
      <c r="O78" s="15">
        <f>+N76</f>
        <v>275</v>
      </c>
      <c r="P78" s="15" t="str">
        <f>IF((COUNTBLANK(N78:N78)=1),"-",IF(N78&gt;N76,"W",IF(N78=N76,"D","L")))</f>
        <v>L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5</v>
      </c>
      <c r="AI78" s="15">
        <f t="shared" si="51"/>
        <v>2</v>
      </c>
      <c r="AJ78" s="15">
        <f t="shared" si="52"/>
        <v>0</v>
      </c>
      <c r="AK78" s="15">
        <f t="shared" si="53"/>
        <v>3</v>
      </c>
      <c r="AL78" s="15">
        <f t="shared" si="54"/>
        <v>4</v>
      </c>
      <c r="AM78" s="15">
        <f t="shared" si="55"/>
        <v>1298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>
        <v>268</v>
      </c>
      <c r="O79" s="15">
        <f>+N77</f>
        <v>270</v>
      </c>
      <c r="P79" s="15" t="str">
        <f>IF((COUNTBLANK(N79:N79)=1),"-",IF(N79&gt;N77,"W",IF(N79=N77,"D","L")))</f>
        <v>L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5</v>
      </c>
      <c r="AI79" s="15">
        <f t="shared" si="51"/>
        <v>1</v>
      </c>
      <c r="AJ79" s="15">
        <f t="shared" si="52"/>
        <v>0</v>
      </c>
      <c r="AK79" s="15">
        <f t="shared" si="53"/>
        <v>4</v>
      </c>
      <c r="AL79" s="15">
        <f t="shared" si="54"/>
        <v>2</v>
      </c>
      <c r="AM79" s="15">
        <f t="shared" si="55"/>
        <v>1341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271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30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>
        <v>277</v>
      </c>
      <c r="O85" s="13">
        <f>+N90</f>
        <v>0</v>
      </c>
      <c r="P85" s="13" t="str">
        <f>IF((COUNTBLANK(N85:N85)=1),"-",IF(N85&gt;N90,"W",IF(N85=N90,"D","L")))</f>
        <v>W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5</v>
      </c>
      <c r="AI85" s="13">
        <f t="shared" ref="AI85:AI90" si="58">COUNTIF(A85:AE85,"W")</f>
        <v>3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6</v>
      </c>
      <c r="AM85" s="13">
        <f t="shared" ref="AM85:AM90" si="62">SUM(B85,E85,H85,K85,N85,Q85,T85,W85,Z85,AC85)</f>
        <v>1247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>
        <v>266</v>
      </c>
      <c r="O86" s="15">
        <f>+N88</f>
        <v>275</v>
      </c>
      <c r="P86" s="15" t="str">
        <f>IF((COUNTBLANK(N86:N86)=1),"-",IF(N86&gt;N88,"W",IF(N86=N88,"D","L")))</f>
        <v>L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5</v>
      </c>
      <c r="AI86" s="15">
        <f t="shared" si="58"/>
        <v>3</v>
      </c>
      <c r="AJ86" s="15">
        <f t="shared" si="59"/>
        <v>1</v>
      </c>
      <c r="AK86" s="15">
        <f t="shared" si="60"/>
        <v>1</v>
      </c>
      <c r="AL86" s="15">
        <f t="shared" si="61"/>
        <v>7</v>
      </c>
      <c r="AM86" s="15">
        <f t="shared" si="62"/>
        <v>1318</v>
      </c>
      <c r="AN86" s="38"/>
      <c r="AO86" s="25"/>
    </row>
    <row r="87" spans="1:41" ht="12.95" customHeight="1">
      <c r="A87" s="55" t="s">
        <v>92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>
        <v>274</v>
      </c>
      <c r="O87" s="15">
        <f>+N89</f>
        <v>244</v>
      </c>
      <c r="P87" s="15" t="str">
        <f>IF((COUNTBLANK(N87:N87)=1),"-",IF(N87&gt;N89,"W",IF(N87=N89,"D","L")))</f>
        <v>W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 South</v>
      </c>
      <c r="AH87" s="15">
        <f t="shared" si="57"/>
        <v>5</v>
      </c>
      <c r="AI87" s="15">
        <f t="shared" si="58"/>
        <v>4</v>
      </c>
      <c r="AJ87" s="15">
        <f t="shared" si="59"/>
        <v>0</v>
      </c>
      <c r="AK87" s="15">
        <f t="shared" si="60"/>
        <v>1</v>
      </c>
      <c r="AL87" s="15">
        <f t="shared" si="61"/>
        <v>8</v>
      </c>
      <c r="AM87" s="15">
        <f t="shared" si="62"/>
        <v>1346</v>
      </c>
      <c r="AN87" s="38"/>
      <c r="AO87" s="25"/>
    </row>
    <row r="88" spans="1:41" ht="12.95" customHeight="1">
      <c r="A88" s="55" t="s">
        <v>86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>
        <v>275</v>
      </c>
      <c r="O88" s="15">
        <f>+N86</f>
        <v>266</v>
      </c>
      <c r="P88" s="15" t="str">
        <f>IF((COUNTBLANK(N88:N88)=1),"-",IF(N88&gt;N86,"W",IF(N88=N86,"D","L")))</f>
        <v>W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5</v>
      </c>
      <c r="AI88" s="15">
        <f t="shared" si="58"/>
        <v>3</v>
      </c>
      <c r="AJ88" s="15">
        <f t="shared" si="59"/>
        <v>0</v>
      </c>
      <c r="AK88" s="15">
        <f t="shared" si="60"/>
        <v>2</v>
      </c>
      <c r="AL88" s="15">
        <f t="shared" si="61"/>
        <v>6</v>
      </c>
      <c r="AM88" s="15">
        <f t="shared" si="62"/>
        <v>1335</v>
      </c>
      <c r="AN88" s="42"/>
      <c r="AO88" s="25"/>
    </row>
    <row r="89" spans="1:41" ht="12.95" customHeight="1">
      <c r="A89" s="55" t="s">
        <v>87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>
        <v>244</v>
      </c>
      <c r="O89" s="15">
        <f>+N87</f>
        <v>274</v>
      </c>
      <c r="P89" s="15" t="str">
        <f>IF((COUNTBLANK(N89:N89)=1),"-",IF(N89&gt;N87,"W",IF(N89=N87,"D","L")))</f>
        <v>L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5</v>
      </c>
      <c r="AI89" s="15">
        <f t="shared" si="58"/>
        <v>1</v>
      </c>
      <c r="AJ89" s="15">
        <f t="shared" si="59"/>
        <v>1</v>
      </c>
      <c r="AK89" s="15">
        <f t="shared" si="60"/>
        <v>3</v>
      </c>
      <c r="AL89" s="15">
        <f t="shared" si="61"/>
        <v>3</v>
      </c>
      <c r="AM89" s="15">
        <f t="shared" si="62"/>
        <v>1282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277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30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89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>
        <v>276</v>
      </c>
      <c r="O95" s="13">
        <f>+N100</f>
        <v>0</v>
      </c>
      <c r="P95" s="13" t="str">
        <f>IF((COUNTBLANK(N95:N95)=1),"-",IF(N95&gt;N100,"W",IF(N95=N100,"D","L")))</f>
        <v>W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5</v>
      </c>
      <c r="AI95" s="13">
        <f t="shared" ref="AI95:AI100" si="65">COUNTIF(A95:AE95,"W")</f>
        <v>5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10</v>
      </c>
      <c r="AM95" s="13">
        <f t="shared" ref="AM95:AM100" si="69">SUM(B95,E95,H95,K95,N95,Q95,T95,W95,Z95,AC95)</f>
        <v>1412</v>
      </c>
      <c r="AN95" s="13"/>
      <c r="AO95" s="40"/>
    </row>
    <row r="96" spans="1:41" ht="12.95" customHeight="1">
      <c r="A96" s="47" t="s">
        <v>90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>
        <v>256</v>
      </c>
      <c r="O96" s="15">
        <f>+N98</f>
        <v>244</v>
      </c>
      <c r="P96" s="15" t="str">
        <f>IF((COUNTBLANK(N96:N96)=1),"-",IF(N96&gt;N98,"W",IF(N96=N98,"D","L")))</f>
        <v>W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5</v>
      </c>
      <c r="AI96" s="15">
        <f t="shared" si="65"/>
        <v>3</v>
      </c>
      <c r="AJ96" s="15">
        <f t="shared" si="66"/>
        <v>0</v>
      </c>
      <c r="AK96" s="15">
        <f t="shared" si="67"/>
        <v>2</v>
      </c>
      <c r="AL96" s="15">
        <f t="shared" si="68"/>
        <v>6</v>
      </c>
      <c r="AM96" s="15">
        <f t="shared" si="69"/>
        <v>1245</v>
      </c>
      <c r="AN96" s="15"/>
      <c r="AO96" s="25"/>
    </row>
    <row r="97" spans="1:41" ht="12.95" customHeight="1">
      <c r="A97" s="47" t="s">
        <v>88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>
        <v>260</v>
      </c>
      <c r="O97" s="15">
        <f>+N99</f>
        <v>0</v>
      </c>
      <c r="P97" s="15" t="str">
        <f>IF((COUNTBLANK(N97:N97)=1),"-",IF(N97&gt;N99,"W",IF(N97=N99,"D","L")))</f>
        <v>W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5</v>
      </c>
      <c r="AI97" s="15">
        <f t="shared" si="65"/>
        <v>3</v>
      </c>
      <c r="AJ97" s="15">
        <f t="shared" si="66"/>
        <v>0</v>
      </c>
      <c r="AK97" s="15">
        <f t="shared" si="67"/>
        <v>2</v>
      </c>
      <c r="AL97" s="15">
        <f t="shared" si="68"/>
        <v>6</v>
      </c>
      <c r="AM97" s="15">
        <f t="shared" si="69"/>
        <v>1290</v>
      </c>
      <c r="AN97" s="15"/>
      <c r="AO97" s="25"/>
    </row>
    <row r="98" spans="1:41" ht="12.95" customHeight="1">
      <c r="A98" s="47" t="s">
        <v>91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>
        <v>244</v>
      </c>
      <c r="O98" s="15">
        <f>+N96</f>
        <v>256</v>
      </c>
      <c r="P98" s="15" t="str">
        <f>IF((COUNTBLANK(N98:N98)=1),"-",IF(N98&gt;N96,"W",IF(N98=N96,"D","L")))</f>
        <v>L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5</v>
      </c>
      <c r="AI98" s="15">
        <f t="shared" si="65"/>
        <v>3</v>
      </c>
      <c r="AJ98" s="15">
        <f t="shared" si="66"/>
        <v>0</v>
      </c>
      <c r="AK98" s="15">
        <f t="shared" si="67"/>
        <v>2</v>
      </c>
      <c r="AL98" s="15">
        <f t="shared" si="68"/>
        <v>6</v>
      </c>
      <c r="AM98" s="15">
        <f t="shared" si="69"/>
        <v>1251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260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276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28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2026-10-17T17:29:07Z</dcterms:modified>
</cp:coreProperties>
</file>